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6EE240F8-B75E-4342-B028-734D5984BB56}" xr6:coauthVersionLast="47" xr6:coauthVersionMax="47" xr10:uidLastSave="{00000000-0000-0000-0000-000000000000}"/>
  <bookViews>
    <workbookView xWindow="-108" yWindow="-108" windowWidth="23256" windowHeight="12576" activeTab="2" xr2:uid="{00000000-000D-0000-FFFF-FFFF00000000}"/>
  </bookViews>
  <sheets>
    <sheet name="File Version" sheetId="11" r:id="rId1"/>
    <sheet name="Pre-requisites" sheetId="5" r:id="rId2"/>
    <sheet name="T24 Integration Studio" sheetId="12" r:id="rId3"/>
    <sheet name="FinancialInstr.MutualFund" sheetId="1" r:id="rId4"/>
  </sheets>
  <definedNames>
    <definedName name="_xlnm._FilterDatabase" localSheetId="3" hidden="1">FinancialInstr.MutualFund!$A$5:$O$5</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3" i="1" l="1"/>
  <c r="E100" i="1"/>
  <c r="E43" i="1" l="1"/>
  <c r="E42" i="1" l="1"/>
  <c r="E34" i="1"/>
  <c r="E8" i="1" l="1"/>
  <c r="E9" i="1"/>
  <c r="E10" i="1"/>
  <c r="E11" i="1"/>
  <c r="E12" i="1"/>
  <c r="E13" i="1"/>
  <c r="E14" i="1"/>
  <c r="E15" i="1"/>
  <c r="E16" i="1"/>
  <c r="E17" i="1"/>
  <c r="E18" i="1"/>
  <c r="E19" i="1"/>
  <c r="E20" i="1"/>
  <c r="E21" i="1"/>
  <c r="E22" i="1"/>
  <c r="E23" i="1"/>
  <c r="E25" i="1"/>
  <c r="E26" i="1"/>
  <c r="E27" i="1"/>
  <c r="E28" i="1"/>
  <c r="E29" i="1"/>
  <c r="E30" i="1"/>
  <c r="E31" i="1"/>
  <c r="E32" i="1"/>
  <c r="E33" i="1"/>
  <c r="E35" i="1"/>
  <c r="E36" i="1"/>
  <c r="E39" i="1"/>
  <c r="E40" i="1"/>
  <c r="E41" i="1"/>
  <c r="E44" i="1"/>
  <c r="E45" i="1"/>
  <c r="E46" i="1"/>
  <c r="E47" i="1"/>
  <c r="E48" i="1"/>
  <c r="E49" i="1"/>
  <c r="E50" i="1"/>
  <c r="E51" i="1"/>
  <c r="E52" i="1"/>
  <c r="E53" i="1"/>
  <c r="E54" i="1"/>
  <c r="E55" i="1"/>
  <c r="E56" i="1"/>
  <c r="E57" i="1"/>
  <c r="E58" i="1"/>
  <c r="E59" i="1"/>
  <c r="E60" i="1"/>
  <c r="E61" i="1"/>
  <c r="E62" i="1"/>
  <c r="E63" i="1"/>
  <c r="N6" i="1" l="1"/>
  <c r="M6" i="1"/>
  <c r="E97" i="1" l="1"/>
  <c r="E7" i="1"/>
  <c r="E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00000000-0006-0000-0300-000003000000}">
      <text>
        <r>
          <rPr>
            <b/>
            <sz val="9"/>
            <color indexed="81"/>
            <rFont val="Tahoma"/>
            <family val="2"/>
          </rPr>
          <t>This mapping rule describes the mapping directly between T24 and the fields defined in the XSD schema.
This mapping rule is defined from a technical point of view.</t>
        </r>
      </text>
    </comment>
    <comment ref="A95"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 ref="A98"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 ref="A101"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 ref="A104" authorId="0" shapeId="0" xr:uid="{00000000-0006-0000-0300-000007000000}">
      <text>
        <r>
          <rPr>
            <b/>
            <sz val="9"/>
            <color indexed="81"/>
            <rFont val="Tahoma"/>
            <family val="2"/>
          </rPr>
          <t>This row has been added to indicate that the information below are related to another Triple'A Plus entity (generally corresponding to a button in the GUI).</t>
        </r>
      </text>
    </comment>
    <comment ref="A107"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10"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13"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16"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19"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22"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125"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28"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144" authorId="0" shapeId="0" xr:uid="{00000000-0006-0000-0300-000010000000}">
      <text>
        <r>
          <rPr>
            <b/>
            <sz val="9"/>
            <color indexed="81"/>
            <rFont val="Tahoma"/>
            <family val="2"/>
          </rPr>
          <t>For each entry in weight, one new composition entry to be created</t>
        </r>
      </text>
    </comment>
    <comment ref="E144" authorId="0" shapeId="0" xr:uid="{00000000-0006-0000-0300-000011000000}">
      <text>
        <r>
          <rPr>
            <b/>
            <sz val="9"/>
            <color indexed="81"/>
            <rFont val="Tahoma"/>
            <family val="2"/>
          </rPr>
          <t>For each entry in weight, one new composition entry to be created</t>
        </r>
      </text>
    </comment>
    <comment ref="G144" authorId="0" shapeId="0" xr:uid="{00000000-0006-0000-0300-000012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<sst xmlns="http://schemas.openxmlformats.org/spreadsheetml/2006/main" count="1189" uniqueCount="611">
  <si>
    <t>External Attribute (database)</t>
  </si>
  <si>
    <t>Comment(s)</t>
  </si>
  <si>
    <t>1.</t>
  </si>
  <si>
    <t>2.</t>
  </si>
  <si>
    <t>External Legacy System</t>
  </si>
  <si>
    <t>External Application/Version (database)</t>
  </si>
  <si>
    <t>T24</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</si>
  <si>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</si>
  <si>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</si>
  <si>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</si>
  <si>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</si>
  <si>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</si>
  <si>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</si>
  <si>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</si>
  <si>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</si>
  <si>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</si>
  <si>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</si>
  <si>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</si>
  <si>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</si>
  <si>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</si>
  <si>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</si>
  <si>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</si>
  <si>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</si>
  <si>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</si>
  <si>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</si>
  <si>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</si>
  <si>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</si>
  <si>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</si>
  <si>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XSD Schema (Flow Definition)</t>
  </si>
  <si>
    <t>XSD Mapping Rule</t>
  </si>
  <si>
    <t>id</t>
  </si>
  <si>
    <t>AUTH.ROUTINE</t>
  </si>
  <si>
    <t>Customer</t>
  </si>
  <si>
    <t>Mandatory
(Yes/No)</t>
  </si>
  <si>
    <t>Customer
Customer
Customer</t>
  </si>
  <si>
    <t>TAP Name</t>
  </si>
  <si>
    <t>Associated Entity (Foreign Table) SQL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</si>
  <si>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</si>
  <si>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</si>
  <si>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</si>
  <si>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</si>
  <si>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</si>
  <si>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</si>
  <si>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</si>
  <si>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</si>
  <si>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</si>
  <si>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</si>
  <si>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</si>
  <si>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</si>
  <si>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</si>
  <si>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</si>
  <si>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</si>
  <si>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</si>
  <si>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</si>
  <si>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</si>
  <si>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</si>
  <si>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</si>
  <si>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</si>
  <si>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</si>
  <si>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</si>
  <si>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</si>
  <si>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</si>
  <si>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</si>
  <si>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</si>
  <si>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</si>
  <si>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</si>
  <si>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</si>
  <si>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</si>
  <si>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</si>
  <si>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</si>
  <si>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</si>
  <si>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</si>
  <si>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</si>
  <si>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</si>
  <si>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</si>
  <si>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</si>
  <si>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</si>
  <si>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</si>
  <si>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</si>
  <si>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</si>
  <si>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</si>
  <si>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</si>
  <si>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</si>
  <si>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</si>
  <si>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</si>
  <si>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</si>
  <si>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</si>
  <si>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</si>
  <si>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</si>
  <si>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</si>
  <si>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</si>
  <si>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</si>
  <si>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</si>
  <si>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</si>
  <si>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</si>
  <si>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</si>
  <si>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</si>
  <si>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</si>
  <si>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</si>
  <si>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</si>
  <si>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 xml:space="preserve">All values in ASSET.TYPE to exist as Type on Instrument </t>
  </si>
  <si>
    <t>SECURITY.CURRENCY</t>
  </si>
  <si>
    <t>securityCurrency</t>
  </si>
  <si>
    <t>issuer</t>
  </si>
  <si>
    <t>STOCK.EXCHANGE</t>
  </si>
  <si>
    <t>stockExchange</t>
  </si>
  <si>
    <t>null</t>
  </si>
  <si>
    <t>Use Default Value</t>
  </si>
  <si>
    <t>SCEURITY.MASTER</t>
  </si>
  <si>
    <t>COUPON.TAX.CODE</t>
  </si>
  <si>
    <t>couponTaxCode</t>
  </si>
  <si>
    <t>Currency</t>
  </si>
  <si>
    <t>RISK.CCY</t>
  </si>
  <si>
    <t>riskCcy</t>
  </si>
  <si>
    <t>Geographical Area</t>
  </si>
  <si>
    <t>RISK.COUNTRY</t>
  </si>
  <si>
    <t>riskCountry</t>
  </si>
  <si>
    <t>SECURITY.MASTER
SECURITY.SUPP</t>
  </si>
  <si>
    <t>Accrued Interest Flag</t>
  </si>
  <si>
    <t>NO.OF.PAYMENTS</t>
  </si>
  <si>
    <t>noOfPayments</t>
  </si>
  <si>
    <t>Codification</t>
  </si>
  <si>
    <t>I.S.I.N.</t>
  </si>
  <si>
    <t>EUROCLEAR.NO</t>
  </si>
  <si>
    <t>CEDEL.NO</t>
  </si>
  <si>
    <t>SWISS.NO</t>
  </si>
  <si>
    <t>CUSIP.NO</t>
  </si>
  <si>
    <t>All values in CURRENCY table to exist in Currency TAP table</t>
  </si>
  <si>
    <t>All values in CURRENCY application to be created in Currency table of TAP</t>
  </si>
  <si>
    <t>All issuers in CUSTOMER application to be created as Isusers in the Third Party table of TAP</t>
  </si>
  <si>
    <t>All values in STOCK.EXCHANGE to as markets in the Third Party table of TAP</t>
  </si>
  <si>
    <t>4.</t>
  </si>
  <si>
    <t>All values in STOCK.EXCHANGE application to be created as Markets in the Third Party table of TAP</t>
  </si>
  <si>
    <t>5.</t>
  </si>
  <si>
    <t>All values in COUPON.TAX.CODE application to be created as Countires in the table Geographical Area of TAP</t>
  </si>
  <si>
    <t>6.</t>
  </si>
  <si>
    <t>ISIN, EUROCLEAR, CEDEL, VALOR_TELEKURS, CUSIP, TICKER_SYMBOL to be created in the Codification table of TAP as Codifications for Synonyms on Instruments</t>
  </si>
  <si>
    <t>7.</t>
  </si>
  <si>
    <t>8.</t>
  </si>
  <si>
    <t>Sector Attribution</t>
  </si>
  <si>
    <t>Validity Date</t>
  </si>
  <si>
    <t>Sector</t>
  </si>
  <si>
    <t xml:space="preserve">SECURITY.MASTER
</t>
  </si>
  <si>
    <t>INDUSTRY.CODE</t>
  </si>
  <si>
    <t>All values in SC.INDUSTRY application  must be created in table Sector of TAP</t>
  </si>
  <si>
    <t>Value T24_FI_INDUSTRY must be created as codification on Sector in TAP</t>
  </si>
  <si>
    <t>FinancialInstrumentMutualFund</t>
  </si>
  <si>
    <r>
      <t xml:space="preserve">hardcode </t>
    </r>
    <r>
      <rPr>
        <b/>
        <sz val="10"/>
        <color rgb="FFC00000"/>
        <rFont val="Verdana"/>
        <family val="2"/>
      </rPr>
      <t>13</t>
    </r>
  </si>
  <si>
    <t>SHORT.NAME</t>
  </si>
  <si>
    <t>First Coupon Date</t>
  </si>
  <si>
    <r>
      <t xml:space="preserve">hardcode </t>
    </r>
    <r>
      <rPr>
        <b/>
        <sz val="10"/>
        <color rgb="FFC00000"/>
        <rFont val="Verdana"/>
        <family val="2"/>
      </rPr>
      <t>0</t>
    </r>
  </si>
  <si>
    <t>longName</t>
  </si>
  <si>
    <t>code</t>
  </si>
  <si>
    <t>type</t>
  </si>
  <si>
    <t>subType</t>
  </si>
  <si>
    <t>All values in SUB.ASSET.TYPE to exist as Sub-Types on Instrument in TAP (with their parent set to the corresponding ASSET.TYPE)</t>
  </si>
  <si>
    <t>All values in ASSET.TYPE and SUB.ASSET.TYPE applications to be created as Types on Instrument in TAP (values in ASSET.TYPE to be the parents of values in SUB.ASSET.TYPE)</t>
  </si>
  <si>
    <t>referenceCurrency</t>
  </si>
  <si>
    <t>mainStockExchange</t>
  </si>
  <si>
    <t>provider</t>
  </si>
  <si>
    <t>active</t>
  </si>
  <si>
    <t>referenceIndex</t>
  </si>
  <si>
    <t>Information not found in T24</t>
  </si>
  <si>
    <t>Field not mapped by the GWPACK</t>
  </si>
  <si>
    <t>votingRights</t>
  </si>
  <si>
    <t>witholdingTax</t>
  </si>
  <si>
    <t>capitalGainTax</t>
  </si>
  <si>
    <t>priceCalculationRule</t>
  </si>
  <si>
    <t>valuationRule</t>
  </si>
  <si>
    <t>taxCountry</t>
  </si>
  <si>
    <t>tradable</t>
  </si>
  <si>
    <t>roundLotQuantity</t>
  </si>
  <si>
    <t>tickSize</t>
  </si>
  <si>
    <t>euroNewInstrument</t>
  </si>
  <si>
    <t>riskNature</t>
  </si>
  <si>
    <t>Do not map. Leave empty. No way to retrieve data from T24</t>
  </si>
  <si>
    <t>All values inCOUNTRY application to be imported as countries in Geographical Area table of TAP</t>
  </si>
  <si>
    <t>9.</t>
  </si>
  <si>
    <t>All values in COUNTRY application to be created as Countires in the table Geographical Area of TAP</t>
  </si>
  <si>
    <t>dividendFrequencyNumber</t>
  </si>
  <si>
    <t>dividendFrequencyUnit</t>
  </si>
  <si>
    <t>euroConversionDate</t>
  </si>
  <si>
    <t>euroConversionRule</t>
  </si>
  <si>
    <t>minimumQuantity</t>
  </si>
  <si>
    <t>multilingualLongName</t>
  </si>
  <si>
    <t>language</t>
  </si>
  <si>
    <r>
      <t xml:space="preserve">hardcode </t>
    </r>
    <r>
      <rPr>
        <b/>
        <sz val="10"/>
        <color rgb="FFC00000"/>
        <rFont val="Verdana"/>
        <family val="2"/>
      </rPr>
      <t>en</t>
    </r>
    <r>
      <rPr>
        <sz val="10"/>
        <color theme="1"/>
        <rFont val="Verdana"/>
        <family val="2"/>
      </rPr>
      <t xml:space="preserve">
</t>
    </r>
  </si>
  <si>
    <t>Concatenate all values in English</t>
  </si>
  <si>
    <t>multilingualLongName (2)</t>
  </si>
  <si>
    <r>
      <t xml:space="preserve">hardcode </t>
    </r>
    <r>
      <rPr>
        <b/>
        <sz val="10"/>
        <color rgb="FFC00000"/>
        <rFont val="Verdana"/>
        <family val="2"/>
      </rPr>
      <t>fr</t>
    </r>
    <r>
      <rPr>
        <sz val="10"/>
        <color theme="1"/>
        <rFont val="Verdana"/>
        <family val="2"/>
      </rPr>
      <t xml:space="preserve">
</t>
    </r>
  </si>
  <si>
    <t>multilingualLongName(3)</t>
  </si>
  <si>
    <r>
      <t xml:space="preserve">hardcode </t>
    </r>
    <r>
      <rPr>
        <b/>
        <sz val="10"/>
        <color rgb="FFC00000"/>
        <rFont val="Verdana"/>
        <family val="2"/>
      </rPr>
      <t>de</t>
    </r>
    <r>
      <rPr>
        <sz val="10"/>
        <color theme="1"/>
        <rFont val="Verdana"/>
        <family val="2"/>
      </rPr>
      <t xml:space="preserve">
</t>
    </r>
  </si>
  <si>
    <r>
      <t xml:space="preserve">Take the value in French from the multi value field </t>
    </r>
    <r>
      <rPr>
        <i/>
        <sz val="10"/>
        <color theme="1"/>
        <rFont val="Verdana"/>
        <family val="2"/>
      </rPr>
      <t>descript</t>
    </r>
  </si>
  <si>
    <r>
      <t xml:space="preserve">Take the value in German from the multi value field </t>
    </r>
    <r>
      <rPr>
        <i/>
        <sz val="10"/>
        <color theme="1"/>
        <rFont val="Verdana"/>
        <family val="2"/>
      </rPr>
      <t>descript</t>
    </r>
  </si>
  <si>
    <t xml:space="preserve">SYNONYM ISIN                                 </t>
  </si>
  <si>
    <t>synonym</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</si>
  <si>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</si>
  <si>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codification</t>
  </si>
  <si>
    <t xml:space="preserve">ISIN codification to be created before (see pre-requisites) </t>
  </si>
  <si>
    <t>Isin</t>
  </si>
  <si>
    <t xml:space="preserve">EUROCLEAR codification to be created before (see pre-requisites) </t>
  </si>
  <si>
    <t>Euroclear</t>
  </si>
  <si>
    <t xml:space="preserve">CEDEL codification to be created before (see pre-requisites) </t>
  </si>
  <si>
    <t>Cedel</t>
  </si>
  <si>
    <t xml:space="preserve">SEDOL codification to be created before (see pre-requisites) </t>
  </si>
  <si>
    <t>SEDOL.NO</t>
  </si>
  <si>
    <t>Sedol</t>
  </si>
  <si>
    <t xml:space="preserve">VALOR_TELEKURS codification to be created before (see pre-requisites) </t>
  </si>
  <si>
    <t>Swiss</t>
  </si>
  <si>
    <t xml:space="preserve">CUSIP codification to be created before (see pre-requisites) </t>
  </si>
  <si>
    <t>Cusip</t>
  </si>
  <si>
    <t>ID
SECURITY.CODE
TICKER.SYMBOL</t>
  </si>
  <si>
    <t>SecuritySuppJoinTickerSymbol</t>
  </si>
  <si>
    <t>Retrieve from SECURITY.SUPP the record that has the SECURITY.CODE field = to the ID in SECURITY.MASTER. Take the TICKER.SYMBOL field of this record</t>
  </si>
  <si>
    <t>for each value of the field ALT.SECURITY.ID create an entry into synonym</t>
  </si>
  <si>
    <t>ALT.SECURITY.ID</t>
  </si>
  <si>
    <t>AltSecurityId</t>
  </si>
  <si>
    <t>All values in ALT.SEC.PARAMETER to be previously created as Codifications on Synonym on Financial Instrument</t>
  </si>
  <si>
    <t>ALT.SECURITY.NO</t>
  </si>
  <si>
    <t>AltSecurityNo</t>
  </si>
  <si>
    <t>validityDate</t>
  </si>
  <si>
    <t>NULL</t>
  </si>
  <si>
    <t>IndustryCode</t>
  </si>
  <si>
    <t>Sector Attribution                                                    sector</t>
  </si>
  <si>
    <t>SYNONYM ALT SECURITY                                             synonym</t>
  </si>
  <si>
    <t>SYNONYM TICKER                                                        synonym</t>
  </si>
  <si>
    <t>SYNONYM CUSIP                                                          synonym</t>
  </si>
  <si>
    <t>SYNONYM Valor                                                           synonym</t>
  </si>
  <si>
    <t>SYNONYM SEDOL                                                          synonym</t>
  </si>
  <si>
    <t>SYNONYM CEDEL                                                         synonym</t>
  </si>
  <si>
    <t>SYNONYM Euroclear                                                   synonym</t>
  </si>
  <si>
    <t>10.</t>
  </si>
  <si>
    <t>All values in ALT.SEC.PARAMETER to be created as Codifications on Synonyms on Financial Instruments (mapping sheet: TTI B2F-InstrumentSynonymCodification.xlsx)</t>
  </si>
  <si>
    <t>The Fund's id in T24</t>
  </si>
  <si>
    <t>TRADING.UNITS</t>
  </si>
  <si>
    <t>tradingUnits</t>
  </si>
  <si>
    <r>
      <rPr>
        <i/>
        <sz val="10"/>
        <color theme="1"/>
        <rFont val="Verdana"/>
        <family val="2"/>
      </rPr>
      <t>I.S.I.N.</t>
    </r>
    <r>
      <rPr>
        <sz val="10"/>
        <color theme="1"/>
        <rFont val="Verdana"/>
        <family val="2"/>
      </rPr>
      <t xml:space="preserve"> </t>
    </r>
  </si>
  <si>
    <r>
      <rPr>
        <sz val="10"/>
        <color theme="1"/>
        <rFont val="Verdana"/>
        <family val="2"/>
      </rPr>
      <t>hardcode</t>
    </r>
    <r>
      <rPr>
        <b/>
        <sz val="10"/>
        <color rgb="FFFF0000"/>
        <rFont val="Verdana"/>
        <family val="2"/>
      </rPr>
      <t xml:space="preserve"> ISIN</t>
    </r>
  </si>
  <si>
    <r>
      <rPr>
        <sz val="10"/>
        <color theme="1"/>
        <rFont val="Verdana"/>
        <family val="2"/>
      </rPr>
      <t>hardcode</t>
    </r>
    <r>
      <rPr>
        <b/>
        <sz val="10"/>
        <color rgb="FFFF0000"/>
        <rFont val="Verdana"/>
        <family val="2"/>
      </rPr>
      <t xml:space="preserve"> EUROCLEAR</t>
    </r>
  </si>
  <si>
    <r>
      <t xml:space="preserve">hardcode </t>
    </r>
    <r>
      <rPr>
        <b/>
        <sz val="10"/>
        <color rgb="FFFF0000"/>
        <rFont val="Verdana"/>
        <family val="2"/>
      </rPr>
      <t>CEDEL</t>
    </r>
  </si>
  <si>
    <r>
      <t xml:space="preserve">hardcode </t>
    </r>
    <r>
      <rPr>
        <b/>
        <sz val="10"/>
        <color rgb="FFFF0000"/>
        <rFont val="Verdana"/>
        <family val="2"/>
      </rPr>
      <t>SEDOL</t>
    </r>
  </si>
  <si>
    <r>
      <t xml:space="preserve">hardcode </t>
    </r>
    <r>
      <rPr>
        <b/>
        <sz val="10"/>
        <color rgb="FFFF0000"/>
        <rFont val="Verdana"/>
        <family val="2"/>
      </rPr>
      <t>VALOR_TELEKURS</t>
    </r>
  </si>
  <si>
    <r>
      <t xml:space="preserve">hardcode </t>
    </r>
    <r>
      <rPr>
        <b/>
        <sz val="10"/>
        <color rgb="FFFF0000"/>
        <rFont val="Verdana"/>
        <family val="2"/>
      </rPr>
      <t>CUSIP</t>
    </r>
  </si>
  <si>
    <t xml:space="preserve">TICKER_SYMBOL codification to be created before (see pre-requisites) </t>
  </si>
  <si>
    <r>
      <t xml:space="preserve">hardcode </t>
    </r>
    <r>
      <rPr>
        <b/>
        <sz val="10"/>
        <color rgb="FFFF0000"/>
        <rFont val="Verdana"/>
        <family val="2"/>
      </rPr>
      <t>TICKER_SYMBOL</t>
    </r>
  </si>
  <si>
    <t>Take from SECURITY.SUPP the record that has the SUBOL.CODE = to the ID of the current record in SECURITY.MASTER. Take the field TICKER.SYMBOL of this record</t>
  </si>
  <si>
    <t xml:space="preserve">priceType
</t>
  </si>
  <si>
    <t>PRICE.TYPE</t>
  </si>
  <si>
    <t>TAP values for Price Calculation Rule:
2 = Quote/100
1 = Quote
8 = Discount Rate
21 = Discount Yield</t>
  </si>
  <si>
    <r>
      <t xml:space="preserve">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
</t>
    </r>
    <r>
      <rPr>
        <sz val="10"/>
        <color theme="1"/>
        <rFont val="Verdana"/>
        <family val="2"/>
      </rPr>
      <t>for all other values of noOfPayments hardcode</t>
    </r>
    <r>
      <rPr>
        <b/>
        <sz val="10"/>
        <color rgb="FFC00000"/>
        <rFont val="Verdana"/>
        <family val="2"/>
      </rPr>
      <t xml:space="preserve"> null</t>
    </r>
  </si>
  <si>
    <t>0.2: 1 coupon/5 Years
1: 1 coupon/Year
2: 2 coupons/Year ( 1 coupon/Semester)
3: 3 coupons/Year (1 coupon/4 Month)
4: 4 coupons/Year ( 1 coupon/Quarter)
6: 6 coupons/Year ( 1 coupon /2 Month)
12: 12 coupons/Year ( 1 coupon/Month)
13, 26, 52: null/None</t>
  </si>
  <si>
    <r>
      <t>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</si>
  <si>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PRICE.UPDATE.CODE</t>
  </si>
  <si>
    <t>priceUpdateCode</t>
  </si>
  <si>
    <t>Values in PRICE.UPDATE table to be previously created in Third Party</t>
  </si>
  <si>
    <t>Values in PRICE.UPDATE table to be previously created as Third Parties</t>
  </si>
  <si>
    <t>11.</t>
  </si>
  <si>
    <t>Instrument Deposit</t>
  </si>
  <si>
    <t xml:space="preserve">Instrument </t>
  </si>
  <si>
    <t>ID</t>
  </si>
  <si>
    <t>Id</t>
  </si>
  <si>
    <t>Deposit</t>
  </si>
  <si>
    <t>DEFAULT.DEPOSITORY</t>
  </si>
  <si>
    <t>DefaultDepository</t>
  </si>
  <si>
    <t>Values in CUSTOMER.SECURITY with CUSTOMER.TYPE = Depository to be previously created in Third Party as custodians</t>
  </si>
  <si>
    <t>Rank</t>
  </si>
  <si>
    <t>Main Deposit</t>
  </si>
  <si>
    <t>Use default value</t>
  </si>
  <si>
    <t>Values in CUSTOMER.SECURITY with CUSTOMER.TYPE = Depository to be created in Third Party as custocdians</t>
  </si>
  <si>
    <t>12.</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</si>
  <si>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</si>
  <si>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TAP(created at Initial Setup_</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</si>
  <si>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</si>
  <si>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</si>
  <si>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INSTRUMENT DEPOSIT                 
Filter: Create a record only if the field DEFAULT.DEPOSITORY is not empty</t>
  </si>
  <si>
    <t>Include Before Image?</t>
  </si>
  <si>
    <t>OV.ISSUER</t>
  </si>
  <si>
    <t>ovIssuer</t>
  </si>
  <si>
    <t>XSLT Mapping Rule</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</si>
  <si>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</si>
  <si>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</si>
  <si>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Old/New</t>
  </si>
  <si>
    <t>YES</t>
  </si>
  <si>
    <t>DELTA</t>
  </si>
  <si>
    <t>TTI Adaptor Mapping Sheet</t>
  </si>
  <si>
    <t>DOCUMENT HISTORY</t>
  </si>
  <si>
    <t>Action (Create, Update, Delete, Deprecate)</t>
  </si>
  <si>
    <t>Author</t>
  </si>
  <si>
    <t>Date</t>
  </si>
  <si>
    <t>Adaptator Version</t>
  </si>
  <si>
    <t>Document Version</t>
  </si>
  <si>
    <t>Creation</t>
  </si>
  <si>
    <t>sruscu</t>
  </si>
  <si>
    <t>Update</t>
  </si>
  <si>
    <t>nelsen</t>
  </si>
  <si>
    <t>DMSI-4823</t>
  </si>
  <si>
    <t>DMSI-6966 - Support of additionnal Old/New Flows (WFO-T24-IMP051)</t>
  </si>
  <si>
    <t>Application/Version Details</t>
  </si>
  <si>
    <t>Mapped to flow</t>
  </si>
  <si>
    <t>Y</t>
  </si>
  <si>
    <t>Manual Old/New</t>
  </si>
  <si>
    <t>GWPACK Label</t>
  </si>
  <si>
    <t>Associated Entity (Foreign Table)</t>
  </si>
  <si>
    <t>nature_e</t>
  </si>
  <si>
    <t>name</t>
  </si>
  <si>
    <t>denom</t>
  </si>
  <si>
    <t>type_id</t>
  </si>
  <si>
    <t>subtype_id</t>
  </si>
  <si>
    <t>ref_curr_id</t>
  </si>
  <si>
    <t>issuer_third_id</t>
  </si>
  <si>
    <t>market_third_id</t>
  </si>
  <si>
    <t>provider_third_id</t>
  </si>
  <si>
    <t>active_f</t>
  </si>
  <si>
    <t>index_instr_id</t>
  </si>
  <si>
    <t>vote_qtn_n</t>
  </si>
  <si>
    <t>tax_rate_p</t>
  </si>
  <si>
    <t>cap_tax_rate_p</t>
  </si>
  <si>
    <t>price_calc_rule_e</t>
  </si>
  <si>
    <t>val_rule_e</t>
  </si>
  <si>
    <t>negociable_f</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</si>
  <si>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</si>
  <si>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</si>
  <si>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</si>
  <si>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</si>
  <si>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</si>
  <si>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</si>
  <si>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</si>
  <si>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</si>
  <si>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</si>
  <si>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</si>
  <si>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</si>
  <si>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</si>
  <si>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validity_d</t>
  </si>
  <si>
    <t>sector_id</t>
  </si>
  <si>
    <t>instrument_id</t>
  </si>
  <si>
    <t>deposit</t>
  </si>
  <si>
    <t>deposit_id</t>
  </si>
  <si>
    <t>rank</t>
  </si>
  <si>
    <t>rank_n</t>
  </si>
  <si>
    <t>main</t>
  </si>
  <si>
    <t>main_f</t>
  </si>
  <si>
    <r>
      <rPr>
        <b/>
        <sz val="11"/>
        <color rgb="FF006100"/>
        <rFont val="Calibri"/>
        <family val="2"/>
        <scheme val="minor"/>
      </rPr>
      <t xml:space="preserve">Filter: </t>
    </r>
    <r>
      <rPr>
        <sz val="11"/>
        <color rgb="FF006100"/>
        <rFont val="Calibri"/>
        <family val="2"/>
        <scheme val="minor"/>
      </rPr>
      <t xml:space="preserve"> 
Retrieve from SECURITY.MASTER all records that have SUB.ASSET.TYPE = 100 OR 101 OR 102 OR 103 OR 104 OR 105 OR 199
Additional filter for Initial Load: 
Retrieve only records that have the field BLOCKING.DATE empty</t>
    </r>
  </si>
  <si>
    <t>GW Pack Name</t>
  </si>
  <si>
    <t>FundShare, InstrumentDeposit</t>
  </si>
  <si>
    <t>skukkkuk</t>
  </si>
  <si>
    <t>TTI-405 - Tradeable denomination</t>
  </si>
  <si>
    <t>Trade Nature</t>
  </si>
  <si>
    <t>Round Lot Amount</t>
  </si>
  <si>
    <t>Minimum Trading Amount</t>
  </si>
  <si>
    <t>trade_nature_e</t>
  </si>
  <si>
    <t>round_lot_amt_m</t>
  </si>
  <si>
    <t>min_trading_amt_m</t>
  </si>
  <si>
    <t>tradeNature</t>
  </si>
  <si>
    <t>roundLotAmount</t>
  </si>
  <si>
    <t>minimumTradingAmount</t>
  </si>
  <si>
    <t>MIN.INIT.INVT</t>
  </si>
  <si>
    <t>ROUNDING.AMT</t>
  </si>
  <si>
    <t>TRADE.NATURE</t>
  </si>
  <si>
    <t>IF("QUANTITY"), set to 1 = Quantity,
IF("AMOUNT"), set to 2 = Amount, 
ELSE set to 0 = Default</t>
  </si>
  <si>
    <t xml:space="preserve">From the multi-value filed, take the occurrence where MIN.INVT.CCY is equal to the currency (SECURITY.CURRENCY) of the instrument. If no such occurance, set to 1. </t>
  </si>
  <si>
    <t>deepaks</t>
  </si>
  <si>
    <t>Factorizing flows based on SECURITY.MASTER application</t>
  </si>
  <si>
    <t>1.3</t>
  </si>
  <si>
    <t>XSLT</t>
  </si>
  <si>
    <t>FinancialInstrumentSecurity</t>
  </si>
  <si>
    <t>deepak</t>
  </si>
  <si>
    <t>Added STP field</t>
  </si>
  <si>
    <t>STP Order</t>
  </si>
  <si>
    <t>stp_order_e</t>
  </si>
  <si>
    <t>STP</t>
  </si>
  <si>
    <t>STP = 'YES' then 1 else 0</t>
  </si>
  <si>
    <t>Added Complexity and Risk level fields</t>
  </si>
  <si>
    <t>COMPLEXITY</t>
  </si>
  <si>
    <t>riskLevel</t>
  </si>
  <si>
    <t>risk_level_n</t>
  </si>
  <si>
    <t>RISK.LEVEL</t>
  </si>
  <si>
    <t>Face Value</t>
  </si>
  <si>
    <t>faceValue</t>
  </si>
  <si>
    <t>face_value_n</t>
  </si>
  <si>
    <t>NOMINAL.FACTOR
FACTOR.TYPE</t>
  </si>
  <si>
    <t>FACE.VALUE</t>
  </si>
  <si>
    <t xml:space="preserve">PRICE.TYPE
NOMINAL.FACTOR
FACTOR.TYPE
</t>
  </si>
  <si>
    <r>
      <t xml:space="preserve">IF NOMINAL.FACTOR is filled, set </t>
    </r>
    <r>
      <rPr>
        <b/>
        <sz val="10"/>
        <color rgb="FFC00000"/>
        <rFont val="Verdana"/>
        <family val="2"/>
      </rPr>
      <t>6</t>
    </r>
    <r>
      <rPr>
        <sz val="10"/>
        <color theme="1"/>
        <rFont val="Verdana"/>
        <family val="2"/>
      </rPr>
      <t xml:space="preserve">
IF NOMINAL.FACTOR is not filled:
      1. if priceType = BOND, set </t>
    </r>
    <r>
      <rPr>
        <b/>
        <sz val="10"/>
        <color rgb="FFFF0000"/>
        <rFont val="Verdana"/>
        <family val="2"/>
      </rPr>
      <t>2</t>
    </r>
    <r>
      <rPr>
        <sz val="10"/>
        <color theme="1"/>
        <rFont val="Verdana"/>
        <family val="2"/>
      </rPr>
      <t xml:space="preserve">
      2. if priceType = 0, set </t>
    </r>
    <r>
      <rPr>
        <b/>
        <sz val="10"/>
        <color rgb="FFFF0000"/>
        <rFont val="Verdana"/>
        <family val="2"/>
      </rPr>
      <t>1</t>
    </r>
    <r>
      <rPr>
        <sz val="10"/>
        <color theme="1"/>
        <rFont val="Verdana"/>
        <family val="2"/>
      </rPr>
      <t xml:space="preserve">
      3. if priceType = DBOND, set </t>
    </r>
    <r>
      <rPr>
        <b/>
        <sz val="10"/>
        <color rgb="FFFF0000"/>
        <rFont val="Verdana"/>
        <family val="2"/>
      </rPr>
      <t>2</t>
    </r>
    <r>
      <rPr>
        <sz val="10"/>
        <color theme="1"/>
        <rFont val="Verdana"/>
        <family val="2"/>
      </rPr>
      <t xml:space="preserve">
      4. if priceType = DISCO, set </t>
    </r>
    <r>
      <rPr>
        <b/>
        <sz val="10"/>
        <color rgb="FFFF0000"/>
        <rFont val="Verdana"/>
        <family val="2"/>
      </rPr>
      <t>8</t>
    </r>
    <r>
      <rPr>
        <sz val="10"/>
        <color theme="1"/>
        <rFont val="Verdana"/>
        <family val="2"/>
      </rPr>
      <t xml:space="preserve">
      5. if priceType = UNIT, set </t>
    </r>
    <r>
      <rPr>
        <b/>
        <sz val="10"/>
        <color rgb="FFFF0000"/>
        <rFont val="Verdana"/>
        <family val="2"/>
      </rPr>
      <t>1</t>
    </r>
    <r>
      <rPr>
        <sz val="10"/>
        <color theme="1"/>
        <rFont val="Verdana"/>
        <family val="2"/>
      </rPr>
      <t xml:space="preserve">
      6. if priceType = YIELD, set </t>
    </r>
    <r>
      <rPr>
        <b/>
        <sz val="10"/>
        <color rgb="FFFF0000"/>
        <rFont val="Verdana"/>
        <family val="2"/>
      </rPr>
      <t>21</t>
    </r>
  </si>
  <si>
    <t>Changes in PriceCalculationRule and added FaceValue to consider NOMINAL.FACTOR and FACTOR.TYPE</t>
  </si>
  <si>
    <t>IF NOMINAL.FACTOR is filled: 
       IF FACTOR.TYPE = "MULTIPLY", 1/NOMINAL.FACTOR,  ELSE NOMINAL.FACTOR
IF NOMINAL.FACTOR is not filled, set to 1</t>
  </si>
  <si>
    <t xml:space="preserve"> StpOrder</t>
  </si>
  <si>
    <t>SWITCH.ALLOWED</t>
  </si>
  <si>
    <t>switch_order_unit_f</t>
  </si>
  <si>
    <t>switch_order_amt_f</t>
  </si>
  <si>
    <t>switch_order_perc_f</t>
  </si>
  <si>
    <t>switchAllowed</t>
  </si>
  <si>
    <t>set to 1 if multivalue field switchAllowed contains ALL or UNIT</t>
  </si>
  <si>
    <t>set to 1 if multivalue field switchAllowed contains ALL or AMOUNT</t>
  </si>
  <si>
    <t>set to 1 if multivalue field contains ALL or PERCENTAGE</t>
  </si>
  <si>
    <t>December,6th 2017</t>
  </si>
  <si>
    <t>add mapping for SWITCH orders; to be completed when TAP Label and GWPACK field name will be known</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</si>
  <si>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</si>
  <si>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</si>
  <si>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</si>
  <si>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</si>
  <si>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</si>
  <si>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</si>
  <si>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</si>
  <si>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</si>
  <si>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</si>
  <si>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</si>
  <si>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instr_id</t>
  </si>
  <si>
    <t>T24 identifier of the stock</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</si>
  <si>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</si>
  <si>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</si>
  <si>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</si>
  <si>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</si>
  <si>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</si>
  <si>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</si>
  <si>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</si>
  <si>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</si>
  <si>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</si>
  <si>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</si>
  <si>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</si>
  <si>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</si>
  <si>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</si>
  <si>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</si>
  <si>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Switch permitted in Percentage</t>
  </si>
  <si>
    <t>Switch permitted in Unit</t>
  </si>
  <si>
    <t>Switch permitted in Amount</t>
  </si>
  <si>
    <t>switchOrderUnit</t>
  </si>
  <si>
    <t>switchOrderAmt</t>
  </si>
  <si>
    <t>switchOrderPerc</t>
  </si>
  <si>
    <t>ChronologicalData</t>
  </si>
  <si>
    <t>Populate the chronological data section onlt if VOLATILITY has value.</t>
  </si>
  <si>
    <t>dataNature</t>
  </si>
  <si>
    <t>validity</t>
  </si>
  <si>
    <t>currency</t>
  </si>
  <si>
    <t>value</t>
  </si>
  <si>
    <t>SM.COMPLEXITY*HIGH =  3
SM.COMPLEXITY*MEDIUM =  2
SM.COMPLEXITY*SIMPLE =  1
SM.COMPLEXITY*Undefined = 0</t>
  </si>
  <si>
    <t>First check for CO.CODE equals COMP.LEVEL.ATTRIB, else consider the risk level for COMP.LEVEL.ATTRIB = NULL</t>
  </si>
  <si>
    <t>Feb 16 2018</t>
  </si>
  <si>
    <t>Added contract type</t>
  </si>
  <si>
    <t>Rajaram</t>
  </si>
  <si>
    <t>Mar 14 2018</t>
  </si>
  <si>
    <t>Modified contract type mapping</t>
  </si>
  <si>
    <t>cutoff_time_zone_id</t>
  </si>
  <si>
    <t>cutOffTime</t>
  </si>
  <si>
    <t>cutOffTimeZone</t>
  </si>
  <si>
    <t>CUT.OFF.TIME</t>
  </si>
  <si>
    <t>CUT.OFF.TIME.ZONE</t>
  </si>
  <si>
    <t>May 09 2018</t>
  </si>
  <si>
    <t xml:space="preserve">Added CutOff Time and Zone </t>
  </si>
  <si>
    <t>wrap_eligible_f</t>
  </si>
  <si>
    <t>Eligibility for Wrap</t>
  </si>
  <si>
    <t xml:space="preserve">eligibleWrapFund </t>
  </si>
  <si>
    <t>WRAP.ELIGIBLE</t>
  </si>
  <si>
    <t>YES - 1, NO - 0</t>
  </si>
  <si>
    <t>May 10 2018</t>
  </si>
  <si>
    <t>Added Wrap Eligible</t>
  </si>
  <si>
    <t>Cut-Off Time</t>
  </si>
  <si>
    <t>Cut-Off TmeZone</t>
  </si>
  <si>
    <t>cutoff_time_d</t>
  </si>
  <si>
    <t>Fund Income Style</t>
  </si>
  <si>
    <t>fundIncomeStyleE</t>
  </si>
  <si>
    <t>fund_income_style_e</t>
  </si>
  <si>
    <t>FUND.TYPE</t>
  </si>
  <si>
    <t>fundType</t>
  </si>
  <si>
    <t>Reinvestment Allowed</t>
  </si>
  <si>
    <t>reinvestmentAllowedF</t>
  </si>
  <si>
    <t>REINVEST.ALLOWED</t>
  </si>
  <si>
    <t>reinvestAllowed</t>
  </si>
  <si>
    <t>INSTRUMENT DEPOSIT  for Dividend Repayment Funds              
Create a record for each value of the multivalue field OPTION.DEPOSITORY</t>
  </si>
  <si>
    <t>optionDepository</t>
  </si>
  <si>
    <t>OPtION.DEPOSITORY</t>
  </si>
  <si>
    <t>May 28th 2018</t>
  </si>
  <si>
    <t>map FUND.TYPE, REINVEST.ALLOWED and OPTION.DEPOSITORY for MF Dividend reayment KD-4381</t>
  </si>
  <si>
    <t>Payment Option</t>
  </si>
  <si>
    <t>paymentOptionE</t>
  </si>
  <si>
    <t>payment_option_e</t>
  </si>
  <si>
    <t>INVEST.OPTION.TYPE</t>
  </si>
  <si>
    <t>investOptionType</t>
  </si>
  <si>
    <t>OPTION.DEPOSITORY</t>
  </si>
  <si>
    <t>optionDepository[i]</t>
  </si>
  <si>
    <t>set 0</t>
  </si>
  <si>
    <t>if fundType = 'GROWTH'  set 1
if fundType = 'DIVIDEND' set 2
else set 0</t>
  </si>
  <si>
    <t>if reinvestAllowed = YES set 1
else set 0</t>
  </si>
  <si>
    <t>if investOptionType[i] = CASH set 1
if investOptionType[i] = REINVEST set 2
else set 0</t>
  </si>
  <si>
    <t>sub_nat_e</t>
  </si>
  <si>
    <t>May 31 2018</t>
  </si>
  <si>
    <t>Updated contract type mapping</t>
  </si>
  <si>
    <t>subNature</t>
  </si>
  <si>
    <t>For upfront payment dummy instruments: If SEC.STATUS=SUS and STATUS.DATE &lt; TODAY, set to active_f = 0</t>
  </si>
  <si>
    <t>blockingDate
secStatus
statusDate</t>
  </si>
  <si>
    <t>BLOCKING.DATE
SEC.STATUS
STATUS.DATE</t>
  </si>
  <si>
    <t>if statusDate present and secStatus = SUS and statusDate &lt;= today date of event set 0
else if blockingDate is not empty, 0 (Inactive). Else, set 1</t>
  </si>
  <si>
    <t>if OPTION.DEPOSITORY[i] present in previous message but not present in the current one, delete it</t>
  </si>
  <si>
    <t>Uodate</t>
  </si>
  <si>
    <t>June 8 2018</t>
  </si>
  <si>
    <t>add mapping for Dividend Repayment: Fund Income Style, Reinvest Allowed and Instrument Depository (OPTION.DEPOSITORY)</t>
  </si>
  <si>
    <t>Field that defines if a Mutual Fund is Growth or Dividend</t>
  </si>
  <si>
    <t>for Dividend Mutual Funds (see FUND.TYPE above), if REINVEST.ALLOWED = YES the dividends can be reinvested in the Fund</t>
  </si>
  <si>
    <t>Common Reference</t>
  </si>
  <si>
    <t>commonReference</t>
  </si>
  <si>
    <t>common_ref_c</t>
  </si>
  <si>
    <t>PE.FUND
COMMON.REF</t>
  </si>
  <si>
    <t>peFund
commonRef</t>
  </si>
  <si>
    <t>if peFund = YES, commonReference = commonRef</t>
  </si>
  <si>
    <t>map only if PE.FUND = YES</t>
  </si>
  <si>
    <t xml:space="preserve">if ETF.INDCTR is not provided at all in SECURITY.MASTER, set sub nature 0 </t>
  </si>
  <si>
    <t>ETF.INDCTR
PE.FUND
PE.TYPE</t>
  </si>
  <si>
    <t>etfIndicator
peFund
peType</t>
  </si>
  <si>
    <t>ETF.INDICATOR
PE&gt;FUND
PE.TYPE</t>
  </si>
  <si>
    <t>if peFund = YES:
{
- if peType = 'INITIAL COMMITMENT', set 109
- if peType = 'DRAWDOWN', set 110
- if peType = 'CAPITAL CALL', set 111
- if peType = 'ACTUAL PE SECURITY', set 112
}
else
{
      If etfIndicator = 'YES' send '108'
       else if 'NO' or Undefined send '0'.
}</t>
  </si>
  <si>
    <t>August 31st 2018</t>
  </si>
  <si>
    <t>change mappign for SubNtaure for PE Funds</t>
  </si>
  <si>
    <t>Cooling Period</t>
  </si>
  <si>
    <t>coolPeriod</t>
  </si>
  <si>
    <t>coolperiod_n</t>
  </si>
  <si>
    <t>COOL.CANCEL.PERIOD</t>
  </si>
  <si>
    <t xml:space="preserve">If COOL.CANCEL.PERIOD &lt;&gt; Null
   then 
   Only consider numeric value before the character
   So if you get for instance "25D", only take the numeric value "25" 
</t>
  </si>
  <si>
    <t>Based on value present in COOL.CANCEL.PERIOD. We should trucate the value and set only numeric value</t>
  </si>
  <si>
    <t>Cooling Cancellation Allowed</t>
  </si>
  <si>
    <t>coolCancelF</t>
  </si>
  <si>
    <t>cool_cancel_f</t>
  </si>
  <si>
    <t>If value present in COOL.CANCEL.PERIOD then 1 else 0.</t>
  </si>
  <si>
    <t>Set if  COOL.CANCEL.PERIOD &lt;&gt; Null</t>
  </si>
  <si>
    <t>Cooling Period Unit</t>
  </si>
  <si>
    <t>coolperiodUnit</t>
  </si>
  <si>
    <t>coolperiod_unit_e</t>
  </si>
  <si>
    <t xml:space="preserve">If COOL.CANCEL.PERIOD = Null, 0
   Else 
    Only take the value after the numeric 
 So if you get for instance "25D", only take the character value "D" and set as below
  If D=1
  If M=4
  If Y=7
</t>
  </si>
  <si>
    <t>Based on value present in COOL.CANCEL.PERIOD. We should trucate the value and set only first character</t>
  </si>
  <si>
    <t>Added Cooling Period, Cooling Cancellation Allowed and Cooling Period Unit fields</t>
  </si>
  <si>
    <t>Kiran Naik</t>
  </si>
  <si>
    <t>Mar 06 2019</t>
  </si>
  <si>
    <t>MIN.INVESTMENT.QTY</t>
  </si>
  <si>
    <t>MinInvestmentQty</t>
  </si>
  <si>
    <t>MinTradeQuantity</t>
  </si>
  <si>
    <t>Changed T24 attribute name for AFB minimum investment qty</t>
  </si>
  <si>
    <t>concatenate all values in English of the DESCRIPT field</t>
  </si>
  <si>
    <t>DESCRIPT is a multi value field, with more than 1 values in English</t>
  </si>
  <si>
    <t>Mar 25 2019</t>
  </si>
  <si>
    <t>Changed T24 field name of Min Trade Quantity for AFB Min Investment Qty</t>
  </si>
  <si>
    <t>5.1.0</t>
  </si>
  <si>
    <t>Changed T24 field name for Denomination to DESCRIPT from SHORT.NAME</t>
  </si>
  <si>
    <t xml:space="preserve">SECURITY.MASTER
SC.INDUSTRY
</t>
  </si>
  <si>
    <t>INDUSTRY.CODE
@ID</t>
  </si>
  <si>
    <t>T24_FI_GICS_INDUSTRY to be used for instruments if GICS.CODE is Yes in SC.INDUSTRY else use T24_FI_INDUSTRY</t>
  </si>
  <si>
    <t xml:space="preserve">T24_FI_INDUSTRY and T24_FI_GICS_INDUSTRY codification to be created before (see pre-requisites) </t>
  </si>
  <si>
    <t>Use T24 TODAY.DATE only if value of INDUSTRY.CODE is a new value - use compare old/new image. Else blank.</t>
  </si>
  <si>
    <t>Values in SC.INDUSTRY to be created before under Codification T24_FI_INDUSTRY and T24_FI_GICS_INDUSTRY depending on GICS.CODE flag in SC.INDUSTRY</t>
  </si>
  <si>
    <t>Updated mapping for Sector Attribution related to GICS.CODE</t>
  </si>
  <si>
    <t>June 26 2019</t>
  </si>
  <si>
    <t>SEC.STATUS</t>
  </si>
  <si>
    <t>secStatus</t>
  </si>
  <si>
    <t>IF SEC.STATUS = DEF OR DEL OR SUS OR NON.TRADEABLE, set negociable_f as 0
ELSE 1</t>
  </si>
  <si>
    <t>Updated Negotiability field</t>
  </si>
  <si>
    <t>July 26 2019</t>
  </si>
  <si>
    <t>PRICE.FREQUENCY </t>
  </si>
  <si>
    <t>harcoded to 1</t>
  </si>
  <si>
    <t>Pricing frequency unit</t>
  </si>
  <si>
    <t>Pricing frequency </t>
  </si>
  <si>
    <t>Set to 1 (= Day), if PRICE.FREQUENCY = DAILY 
Set to 3 (=Week), if PRICE.FREQUENCY  = WEEKLY 
Set to 4 (=Month), if PRICE.FREQUENCY  =  MONTHLY 
Set to 5 (=Quarter), if PRICE.FREQUENCY  = QUARTERLY 
Set to 6 (=Semester), if PRICE.FREQUENCY  = SEMI-ANNUAL 
Set to 7 (=Year), if PRICE.FREQUENCY  = ANNUAL</t>
  </si>
  <si>
    <t>price_freq_unit_e (ud field)</t>
  </si>
  <si>
    <t>price_freq_n (ud field)</t>
  </si>
  <si>
    <t>Updated Pricing frequency and pricing frequency unit and modified gwpack mandatory option for cooling cancellation flag</t>
  </si>
  <si>
    <t>May 4 2020</t>
  </si>
  <si>
    <t>dataSecuProf</t>
  </si>
  <si>
    <t>data_secu_prof_id</t>
  </si>
  <si>
    <t>GRP.DEPT.CODE</t>
  </si>
  <si>
    <t>Sathyaraj V</t>
  </si>
  <si>
    <t>July 16,2020</t>
  </si>
  <si>
    <t>Added mapping for data security profile</t>
  </si>
  <si>
    <t>3.0</t>
  </si>
  <si>
    <t>Dec 11,2020</t>
  </si>
  <si>
    <t>Added mapping for Upfront Payment</t>
  </si>
  <si>
    <t>Upfront Payment</t>
  </si>
  <si>
    <t>upfrontpayment</t>
  </si>
  <si>
    <t>upfront_payment_f</t>
  </si>
  <si>
    <t>UPFRONT.PAYMENT
UPFRONT.INT.ACC</t>
  </si>
  <si>
    <t>UPFRONT.PAYMENT = YES and UPFRONT.INT.ACC != YES, then set upfront_payment_f to 1 (YES). Else, set it to 0 (non upfront payment which is default).</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</si>
  <si>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</si>
  <si>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</si>
  <si>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</si>
  <si>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</si>
  <si>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</si>
  <si>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</si>
  <si>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</si>
  <si>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</si>
  <si>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</si>
  <si>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</si>
  <si>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</si>
  <si>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</si>
  <si>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</si>
  <si>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</si>
  <si>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</si>
  <si>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</si>
  <si>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</si>
  <si>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</si>
  <si>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</si>
  <si>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Business Entity Owner</t>
  </si>
  <si>
    <t>owner_business_entity_id</t>
  </si>
  <si>
    <t>Sathish kannan</t>
  </si>
  <si>
    <t>8.6.0</t>
  </si>
  <si>
    <t>Updated the filter condition of SATs for Fund Shares</t>
  </si>
  <si>
    <r>
      <rPr>
        <b/>
        <sz val="11"/>
        <color rgb="FF006100"/>
        <rFont val="Calibri"/>
        <family val="2"/>
        <scheme val="minor"/>
      </rPr>
      <t xml:space="preserve">Filter:
</t>
    </r>
    <r>
      <rPr>
        <sz val="11"/>
        <color rgb="FF006100"/>
        <rFont val="Calibri"/>
        <family val="2"/>
        <scheme val="minor"/>
      </rPr>
      <t xml:space="preserve">   g_filterBySubAssetType = 'Y' and SUB.ASSET.TYPE  IN  list_SubAssetType_FinancialInstrumentMutualFund
    OR
    subAssetTypeTapInstrType exists and subAssetTypeTapInstrType  = MUTUALFUND
Additional filter for Initial Load: 
Retrieve only records that have the field BLOCKING.DATE empty</t>
    </r>
  </si>
  <si>
    <t>June 13th, 2023</t>
  </si>
  <si>
    <t>9.2.0</t>
  </si>
  <si>
    <t>Lean TTI SAT, udpate filter</t>
  </si>
  <si>
    <t>Nicolas Elsen</t>
  </si>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</sst>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b/>
      <sz val="10"/>
      <color rgb="FFFF0000"/>
      <name val="Verdana"/>
      <family val="2"/>
    </font>
    <font>
      <i/>
      <sz val="10"/>
      <color theme="1"/>
      <name val="Verdana"/>
      <family val="2"/>
    </font>
    <font>
      <b/>
      <i/>
      <sz val="11"/>
      <color rgb="FF333300"/>
      <name val="Calibri"/>
      <family val="2"/>
      <scheme val="minor"/>
    </font>
    <font>
      <b/>
      <sz val="11"/>
      <color rgb="FF333300"/>
      <name val="Verdana"/>
      <family val="2"/>
    </font>
    <font>
      <b/>
      <sz val="1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name val="Calibri"/>
      <family val="2"/>
      <scheme val="minor"/>
    </font>
    <font>
      <sz val="11"/>
      <color theme="1" tint="0.34998626667073579"/>
      <name val="Calibri"/>
      <family val="2"/>
      <scheme val="minor"/>
    </font>
    <font>
      <i/>
      <sz val="11"/>
      <name val="Calibri"/>
      <family val="2"/>
      <scheme val="minor"/>
    </font>
    <font>
      <b/>
      <sz val="10"/>
      <color theme="1" tint="0.34998626667073579"/>
      <name val="Verdana"/>
      <family val="2"/>
    </font>
    <font>
      <b/>
      <i/>
      <sz val="10"/>
      <name val="Verdana"/>
      <family val="2"/>
    </font>
    <font>
      <sz val="10"/>
      <name val="Verdana"/>
      <family val="2"/>
      <charset val="238"/>
    </font>
    <font>
      <b/>
      <sz val="18"/>
      <color theme="1"/>
      <name val="Verdana"/>
      <family val="2"/>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6" tint="0.59996337778862885"/>
        <bgColor indexed="64"/>
      </patternFill>
    </fill>
    <fill>
      <patternFill patternType="solid">
        <fgColor theme="3" tint="0.79998168889431442"/>
        <bgColor indexed="64"/>
      </patternFill>
    </fill>
  </fills>
  <borders count="98">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style="thin">
        <color auto="1"/>
      </top>
      <bottom style="mediumDashed">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auto="1"/>
      </left>
      <right/>
      <top/>
      <bottom style="hair">
        <color auto="1"/>
      </bottom>
      <diagonal/>
    </border>
    <border>
      <left style="hair">
        <color auto="1"/>
      </left>
      <right style="hair">
        <color auto="1"/>
      </right>
      <top/>
      <bottom style="hair">
        <color auto="1"/>
      </bottom>
      <diagonal/>
    </border>
    <border>
      <left/>
      <right style="dashed">
        <color auto="1"/>
      </right>
      <top/>
      <bottom style="hair">
        <color auto="1"/>
      </bottom>
      <diagonal/>
    </border>
    <border>
      <left/>
      <right/>
      <top/>
      <bottom style="hair">
        <color auto="1"/>
      </bottom>
      <diagonal/>
    </border>
    <border>
      <left style="dashed">
        <color auto="1"/>
      </left>
      <right style="dashed">
        <color auto="1"/>
      </right>
      <top/>
      <bottom style="hair">
        <color auto="1"/>
      </bottom>
      <diagonal/>
    </border>
    <border>
      <left style="hair">
        <color auto="1"/>
      </left>
      <right style="dashed">
        <color auto="1"/>
      </right>
      <top/>
      <bottom style="hair">
        <color auto="1"/>
      </bottom>
      <diagonal/>
    </border>
    <border>
      <left style="hair">
        <color auto="1"/>
      </left>
      <right/>
      <top/>
      <bottom style="hair">
        <color auto="1"/>
      </bottom>
      <diagonal/>
    </border>
    <border>
      <left style="dashed">
        <color auto="1"/>
      </left>
      <right style="hair">
        <color auto="1"/>
      </right>
      <top style="hair">
        <color auto="1"/>
      </top>
      <bottom style="hair">
        <color auto="1"/>
      </bottom>
      <diagonal/>
    </border>
    <border>
      <left style="thin">
        <color auto="1"/>
      </left>
      <right/>
      <top/>
      <bottom/>
      <diagonal/>
    </border>
    <border>
      <left style="thin">
        <color auto="1"/>
      </left>
      <right/>
      <top style="hair">
        <color auto="1"/>
      </top>
      <bottom style="thin">
        <color auto="1"/>
      </bottom>
      <diagonal/>
    </border>
    <border>
      <left style="hair">
        <color auto="1"/>
      </left>
      <right style="hair">
        <color auto="1"/>
      </right>
      <top style="hair">
        <color auto="1"/>
      </top>
      <bottom style="thin">
        <color auto="1"/>
      </bottom>
      <diagonal/>
    </border>
    <border>
      <left/>
      <right style="dashed">
        <color auto="1"/>
      </right>
      <top style="hair">
        <color auto="1"/>
      </top>
      <bottom style="thin">
        <color auto="1"/>
      </bottom>
      <diagonal/>
    </border>
    <border>
      <left/>
      <right/>
      <top style="hair">
        <color auto="1"/>
      </top>
      <bottom style="thin">
        <color auto="1"/>
      </bottom>
      <diagonal/>
    </border>
    <border>
      <left style="dashed">
        <color auto="1"/>
      </left>
      <right style="dashed">
        <color auto="1"/>
      </right>
      <top style="hair">
        <color auto="1"/>
      </top>
      <bottom style="thin">
        <color auto="1"/>
      </bottom>
      <diagonal/>
    </border>
    <border>
      <left/>
      <right style="dashed">
        <color auto="1"/>
      </right>
      <top/>
      <bottom/>
      <diagonal/>
    </border>
    <border>
      <left/>
      <right style="hair">
        <color auto="1"/>
      </right>
      <top style="hair">
        <color auto="1"/>
      </top>
      <bottom/>
      <diagonal/>
    </border>
    <border>
      <left/>
      <right/>
      <top style="thin">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right style="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
      <left/>
      <right style="thin">
        <color auto="1"/>
      </right>
      <top style="hair">
        <color auto="1"/>
      </top>
      <bottom/>
      <diagonal/>
    </border>
    <border>
      <left style="hair">
        <color auto="1"/>
      </left>
      <right/>
      <top style="hair">
        <color auto="1"/>
      </top>
      <bottom style="thin">
        <color auto="1"/>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5">
    <xf numFmtId="0" fontId="0" fillId="0" borderId="0"/>
    <xf numFmtId="0" fontId="23" fillId="9" borderId="0" applyNumberFormat="0" applyBorder="0" applyAlignment="0" applyProtection="0"/>
    <xf numFmtId="0" fontId="24" fillId="10" borderId="0" applyNumberFormat="0" applyBorder="0" applyAlignment="0" applyProtection="0"/>
    <xf numFmtId="0" fontId="23" fillId="9" borderId="0" applyNumberFormat="0" applyBorder="0" applyAlignment="0" applyProtection="0"/>
    <xf numFmtId="0" fontId="24" fillId="10" borderId="0" applyNumberFormat="0" applyBorder="0" applyAlignment="0" applyProtection="0"/>
  </cellStyleXfs>
  <cellXfs count="331">
    <xf numFmtId="0" fontId="0" fillId="0" borderId="0" xfId="0"/>
    <xf numFmtId="0" fontId="5" fillId="4" borderId="0" xfId="0" applyFont="1" applyFill="1" applyAlignment="1" applyProtection="1">
      <alignment horizontal="justify" vertical="top"/>
      <protection hidden="1"/>
    </xf>
    <xf numFmtId="0" fontId="5" fillId="4" borderId="0" xfId="0" applyFont="1" applyFill="1" applyAlignment="1" applyProtection="1">
      <alignment horizontal="justify" vertical="top" wrapText="1"/>
      <protection hidden="1"/>
    </xf>
    <xf numFmtId="49" fontId="6"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6" fillId="4" borderId="0" xfId="0" applyFont="1" applyFill="1" applyAlignment="1" applyProtection="1">
      <alignment horizontal="justify" vertical="top" wrapText="1"/>
      <protection hidden="1"/>
    </xf>
    <xf numFmtId="0" fontId="6" fillId="4" borderId="9" xfId="0" quotePrefix="1" applyFont="1" applyFill="1" applyBorder="1" applyAlignment="1" applyProtection="1">
      <alignment horizontal="justify" vertical="top"/>
      <protection hidden="1"/>
    </xf>
    <xf numFmtId="0" fontId="6" fillId="4" borderId="4" xfId="0" applyFont="1" applyFill="1" applyBorder="1" applyAlignment="1" applyProtection="1">
      <alignment horizontal="justify" vertical="top"/>
      <protection hidden="1"/>
    </xf>
    <xf numFmtId="0" fontId="11" fillId="4" borderId="4" xfId="0" applyFont="1" applyFill="1" applyBorder="1" applyAlignment="1" applyProtection="1">
      <alignment horizontal="justify" vertical="top" wrapText="1"/>
      <protection hidden="1"/>
    </xf>
    <xf numFmtId="0" fontId="6" fillId="4" borderId="12" xfId="0" applyFont="1" applyFill="1" applyBorder="1" applyAlignment="1" applyProtection="1">
      <alignment horizontal="justify" vertical="top"/>
      <protection hidden="1"/>
    </xf>
    <xf numFmtId="0" fontId="3" fillId="4" borderId="3" xfId="0" applyFont="1" applyFill="1" applyBorder="1" applyAlignment="1" applyProtection="1">
      <alignment horizontal="justify" vertical="top" wrapText="1"/>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1" fillId="4" borderId="8" xfId="0" applyFont="1" applyFill="1" applyBorder="1" applyAlignment="1" applyProtection="1">
      <alignment horizontal="justify" vertical="top" wrapText="1"/>
      <protection hidden="1"/>
    </xf>
    <xf numFmtId="0" fontId="11" fillId="4" borderId="2" xfId="0" applyFont="1" applyFill="1" applyBorder="1" applyAlignment="1" applyProtection="1">
      <alignment horizontal="justify" vertical="top" wrapText="1"/>
      <protection hidden="1"/>
    </xf>
    <xf numFmtId="0" fontId="12" fillId="5" borderId="4" xfId="0" applyFont="1" applyFill="1" applyBorder="1" applyAlignment="1" applyProtection="1">
      <alignment horizontal="justify" vertical="top"/>
      <protection hidden="1"/>
    </xf>
    <xf numFmtId="0" fontId="11" fillId="4" borderId="11"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7" fillId="3" borderId="26" xfId="0" applyFont="1" applyFill="1" applyBorder="1" applyAlignment="1" applyProtection="1">
      <alignment vertical="top" wrapText="1"/>
      <protection hidden="1"/>
    </xf>
    <xf numFmtId="0" fontId="11" fillId="6" borderId="2" xfId="0" applyFont="1" applyFill="1" applyBorder="1" applyAlignment="1" applyProtection="1">
      <alignment horizontal="justify" vertical="top" wrapText="1"/>
      <protection hidden="1"/>
    </xf>
    <xf numFmtId="0" fontId="6" fillId="6" borderId="4" xfId="0" applyFont="1" applyFill="1" applyBorder="1" applyAlignment="1" applyProtection="1">
      <alignment horizontal="justify" vertical="top"/>
      <protection hidden="1"/>
    </xf>
    <xf numFmtId="0" fontId="6" fillId="6" borderId="12" xfId="0" applyFont="1" applyFill="1" applyBorder="1" applyAlignment="1" applyProtection="1">
      <alignment horizontal="justify" vertical="top"/>
      <protection hidden="1"/>
    </xf>
    <xf numFmtId="0" fontId="11" fillId="6" borderId="11" xfId="0" applyFont="1" applyFill="1" applyBorder="1" applyAlignment="1" applyProtection="1">
      <alignment horizontal="justify" vertical="top" wrapText="1"/>
      <protection hidden="1"/>
    </xf>
    <xf numFmtId="0" fontId="13" fillId="4" borderId="17" xfId="0" applyFont="1" applyFill="1" applyBorder="1" applyAlignment="1" applyProtection="1">
      <alignment horizontal="justify" vertical="top" wrapText="1"/>
      <protection hidden="1"/>
    </xf>
    <xf numFmtId="0" fontId="13" fillId="4" borderId="18" xfId="0" applyFont="1" applyFill="1" applyBorder="1" applyAlignment="1" applyProtection="1">
      <alignment horizontal="justify" vertical="top" wrapText="1"/>
      <protection hidden="1"/>
    </xf>
    <xf numFmtId="0" fontId="13" fillId="4" borderId="19" xfId="0" applyFont="1" applyFill="1" applyBorder="1" applyAlignment="1" applyProtection="1">
      <alignment horizontal="justify" vertical="top" wrapText="1"/>
      <protection hidden="1"/>
    </xf>
    <xf numFmtId="0" fontId="13" fillId="6" borderId="19" xfId="0" applyFont="1" applyFill="1" applyBorder="1" applyAlignment="1" applyProtection="1">
      <alignment horizontal="justify" vertical="top" wrapText="1"/>
      <protection hidden="1"/>
    </xf>
    <xf numFmtId="0" fontId="12" fillId="5" borderId="2" xfId="0" applyFont="1" applyFill="1" applyBorder="1" applyAlignment="1" applyProtection="1">
      <alignment horizontal="justify" vertical="top" wrapText="1"/>
      <protection hidden="1"/>
    </xf>
    <xf numFmtId="0" fontId="7" fillId="3" borderId="31" xfId="0" applyFont="1" applyFill="1" applyBorder="1" applyAlignment="1" applyProtection="1">
      <alignment vertical="top" wrapText="1"/>
      <protection hidden="1"/>
    </xf>
    <xf numFmtId="0" fontId="6" fillId="6" borderId="12" xfId="0" applyFont="1" applyFill="1" applyBorder="1" applyAlignment="1" applyProtection="1">
      <alignment horizontal="justify" vertical="top" wrapText="1"/>
      <protection hidden="1"/>
    </xf>
    <xf numFmtId="0" fontId="19" fillId="3" borderId="27" xfId="0" applyFont="1" applyFill="1" applyBorder="1" applyAlignment="1" applyProtection="1">
      <alignment vertical="top" wrapText="1"/>
      <protection hidden="1"/>
    </xf>
    <xf numFmtId="0" fontId="20" fillId="4" borderId="17" xfId="0" applyFont="1" applyFill="1" applyBorder="1" applyAlignment="1" applyProtection="1">
      <alignment horizontal="justify" vertical="top"/>
      <protection hidden="1"/>
    </xf>
    <xf numFmtId="0" fontId="20" fillId="4" borderId="18" xfId="0" applyFont="1" applyFill="1" applyBorder="1" applyAlignment="1" applyProtection="1">
      <alignment horizontal="justify" vertical="top"/>
      <protection hidden="1"/>
    </xf>
    <xf numFmtId="0" fontId="20" fillId="4" borderId="19" xfId="0" applyFont="1" applyFill="1" applyBorder="1" applyAlignment="1" applyProtection="1">
      <alignment horizontal="justify" vertical="top"/>
      <protection hidden="1"/>
    </xf>
    <xf numFmtId="0" fontId="20" fillId="6" borderId="19" xfId="0" applyFont="1" applyFill="1" applyBorder="1" applyAlignment="1" applyProtection="1">
      <alignment horizontal="justify" vertical="top"/>
      <protection hidden="1"/>
    </xf>
    <xf numFmtId="0" fontId="7" fillId="8" borderId="28" xfId="0" applyFont="1" applyFill="1" applyBorder="1" applyAlignment="1" applyProtection="1">
      <alignment horizontal="justify" vertical="top" wrapText="1"/>
      <protection hidden="1"/>
    </xf>
    <xf numFmtId="0" fontId="7" fillId="8" borderId="34" xfId="0" applyFont="1" applyFill="1" applyBorder="1" applyAlignment="1" applyProtection="1">
      <alignment horizontal="justify" vertical="top" wrapText="1"/>
      <protection hidden="1"/>
    </xf>
    <xf numFmtId="0" fontId="7" fillId="8" borderId="27" xfId="0" applyFont="1" applyFill="1" applyBorder="1" applyAlignment="1" applyProtection="1">
      <alignment horizontal="justify" vertical="top" wrapText="1"/>
      <protection hidden="1"/>
    </xf>
    <xf numFmtId="0" fontId="7" fillId="8" borderId="29" xfId="0" applyFont="1" applyFill="1" applyBorder="1" applyAlignment="1" applyProtection="1">
      <alignment horizontal="justify" vertical="top" wrapText="1"/>
      <protection hidden="1"/>
    </xf>
    <xf numFmtId="0" fontId="7" fillId="3" borderId="41" xfId="0" applyFont="1" applyFill="1" applyBorder="1" applyAlignment="1" applyProtection="1">
      <alignment vertical="top" wrapText="1"/>
      <protection hidden="1"/>
    </xf>
    <xf numFmtId="0" fontId="8" fillId="4" borderId="0" xfId="0" applyFont="1" applyFill="1" applyAlignment="1" applyProtection="1">
      <alignment horizontal="justify" vertical="top"/>
      <protection hidden="1"/>
    </xf>
    <xf numFmtId="0" fontId="13" fillId="4" borderId="42" xfId="0" applyFont="1" applyFill="1" applyBorder="1" applyAlignment="1" applyProtection="1">
      <alignment horizontal="justify" vertical="top" wrapText="1"/>
      <protection hidden="1"/>
    </xf>
    <xf numFmtId="0" fontId="13" fillId="4" borderId="43" xfId="0" applyFont="1" applyFill="1" applyBorder="1" applyAlignment="1" applyProtection="1">
      <alignment horizontal="justify" vertical="top" wrapText="1"/>
      <protection hidden="1"/>
    </xf>
    <xf numFmtId="0" fontId="13" fillId="4" borderId="44" xfId="0" applyFont="1" applyFill="1" applyBorder="1" applyAlignment="1" applyProtection="1">
      <alignment horizontal="justify" vertical="top" wrapText="1"/>
      <protection hidden="1"/>
    </xf>
    <xf numFmtId="0" fontId="13" fillId="6" borderId="44" xfId="0" applyFont="1" applyFill="1" applyBorder="1" applyAlignment="1" applyProtection="1">
      <alignment horizontal="justify" vertical="top" wrapText="1"/>
      <protection hidden="1"/>
    </xf>
    <xf numFmtId="0" fontId="13" fillId="6" borderId="43" xfId="0" applyFont="1" applyFill="1" applyBorder="1" applyAlignment="1" applyProtection="1">
      <alignment horizontal="justify" vertical="top" wrapText="1"/>
      <protection hidden="1"/>
    </xf>
    <xf numFmtId="0" fontId="22" fillId="5" borderId="18" xfId="0" applyFont="1" applyFill="1" applyBorder="1" applyAlignment="1" applyProtection="1">
      <alignment horizontal="justify" vertical="top"/>
      <protection hidden="1"/>
    </xf>
    <xf numFmtId="0" fontId="12" fillId="5" borderId="14" xfId="0" applyFont="1" applyFill="1" applyBorder="1" applyAlignment="1" applyProtection="1">
      <alignment horizontal="justify" vertical="top"/>
      <protection hidden="1"/>
    </xf>
    <xf numFmtId="0" fontId="12" fillId="5" borderId="43" xfId="0" applyFont="1" applyFill="1" applyBorder="1" applyAlignment="1" applyProtection="1">
      <alignment horizontal="justify" vertical="top"/>
      <protection hidden="1"/>
    </xf>
    <xf numFmtId="0" fontId="24" fillId="10" borderId="15" xfId="2" applyBorder="1" applyAlignment="1" applyProtection="1">
      <alignment horizontal="justify" vertical="top"/>
      <protection hidden="1"/>
    </xf>
    <xf numFmtId="0" fontId="24" fillId="10" borderId="16" xfId="2" applyBorder="1" applyAlignment="1" applyProtection="1">
      <alignment horizontal="justify" vertical="top"/>
      <protection hidden="1"/>
    </xf>
    <xf numFmtId="0" fontId="24" fillId="10" borderId="13" xfId="2" applyBorder="1" applyAlignment="1" applyProtection="1">
      <alignment horizontal="justify" vertical="top"/>
      <protection hidden="1"/>
    </xf>
    <xf numFmtId="0" fontId="24" fillId="10" borderId="0" xfId="2" applyAlignment="1" applyProtection="1">
      <alignment horizontal="justify" vertical="top"/>
      <protection hidden="1"/>
    </xf>
    <xf numFmtId="0" fontId="24" fillId="10" borderId="12" xfId="2" applyBorder="1" applyAlignment="1" applyProtection="1">
      <alignment horizontal="justify" vertical="top"/>
      <protection hidden="1"/>
    </xf>
    <xf numFmtId="0" fontId="24" fillId="10" borderId="4" xfId="2" applyBorder="1" applyAlignment="1" applyProtection="1">
      <alignment horizontal="justify" vertical="top"/>
      <protection hidden="1"/>
    </xf>
    <xf numFmtId="0" fontId="24" fillId="10" borderId="0" xfId="2" applyAlignment="1" applyProtection="1">
      <alignment horizontal="justify" vertical="top" wrapText="1"/>
      <protection hidden="1"/>
    </xf>
    <xf numFmtId="0" fontId="24" fillId="10" borderId="16" xfId="2" applyBorder="1" applyAlignment="1" applyProtection="1">
      <alignment horizontal="justify" vertical="top" wrapText="1"/>
      <protection hidden="1"/>
    </xf>
    <xf numFmtId="0" fontId="7" fillId="2" borderId="5" xfId="0" applyFont="1" applyFill="1" applyBorder="1" applyAlignment="1" applyProtection="1">
      <alignment vertical="top" wrapText="1"/>
      <protection hidden="1"/>
    </xf>
    <xf numFmtId="0" fontId="25" fillId="4" borderId="10" xfId="0" applyFont="1" applyFill="1" applyBorder="1" applyAlignment="1" applyProtection="1">
      <alignment horizontal="justify" vertical="top" wrapText="1"/>
      <protection hidden="1"/>
    </xf>
    <xf numFmtId="0" fontId="25" fillId="4" borderId="3" xfId="0" applyFont="1" applyFill="1" applyBorder="1" applyAlignment="1" applyProtection="1">
      <alignment horizontal="justify" vertical="top" wrapText="1"/>
      <protection hidden="1"/>
    </xf>
    <xf numFmtId="0" fontId="25" fillId="4" borderId="9" xfId="0" applyFont="1" applyFill="1" applyBorder="1" applyAlignment="1" applyProtection="1">
      <alignment horizontal="justify" vertical="top" wrapText="1"/>
      <protection hidden="1"/>
    </xf>
    <xf numFmtId="0" fontId="25" fillId="4" borderId="12" xfId="0" applyFont="1" applyFill="1" applyBorder="1" applyAlignment="1" applyProtection="1">
      <alignment horizontal="justify" vertical="top" wrapText="1"/>
      <protection hidden="1"/>
    </xf>
    <xf numFmtId="0" fontId="25" fillId="6" borderId="30" xfId="0" applyFont="1" applyFill="1" applyBorder="1" applyAlignment="1" applyProtection="1">
      <alignment horizontal="justify" vertical="top" wrapText="1"/>
      <protection hidden="1"/>
    </xf>
    <xf numFmtId="0" fontId="25" fillId="6" borderId="3"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xf>
    <xf numFmtId="0" fontId="25" fillId="5" borderId="45" xfId="0" applyFont="1" applyFill="1" applyBorder="1" applyAlignment="1" applyProtection="1">
      <alignment horizontal="justify" vertical="top" wrapText="1"/>
      <protection hidden="1"/>
    </xf>
    <xf numFmtId="0" fontId="7" fillId="2" borderId="46" xfId="0" applyFont="1" applyFill="1" applyBorder="1" applyAlignment="1" applyProtection="1">
      <alignment vertical="top" wrapText="1"/>
      <protection hidden="1"/>
    </xf>
    <xf numFmtId="0" fontId="25" fillId="6" borderId="12" xfId="0" applyFont="1" applyFill="1" applyBorder="1" applyAlignment="1" applyProtection="1">
      <alignment horizontal="left" vertical="top" wrapText="1"/>
      <protection hidden="1"/>
    </xf>
    <xf numFmtId="0" fontId="6" fillId="4" borderId="12" xfId="0" applyFont="1" applyFill="1" applyBorder="1" applyAlignment="1" applyProtection="1">
      <alignment horizontal="justify" vertical="top" wrapText="1"/>
      <protection hidden="1"/>
    </xf>
    <xf numFmtId="0" fontId="6"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33" xfId="0" applyFont="1" applyFill="1" applyBorder="1" applyAlignment="1" applyProtection="1">
      <alignment horizontal="justify" vertical="top" wrapText="1"/>
      <protection hidden="1"/>
    </xf>
    <xf numFmtId="0" fontId="11" fillId="4" borderId="47" xfId="0" applyFont="1" applyFill="1" applyBorder="1" applyAlignment="1" applyProtection="1">
      <alignment horizontal="justify" vertical="top"/>
      <protection hidden="1"/>
    </xf>
    <xf numFmtId="0" fontId="11" fillId="4" borderId="48" xfId="0" applyFont="1" applyFill="1" applyBorder="1" applyAlignment="1" applyProtection="1">
      <alignment horizontal="justify" vertical="top"/>
      <protection hidden="1"/>
    </xf>
    <xf numFmtId="0" fontId="11" fillId="4" borderId="14" xfId="0" applyFont="1" applyFill="1" applyBorder="1" applyAlignment="1" applyProtection="1">
      <alignment horizontal="justify" vertical="top"/>
      <protection hidden="1"/>
    </xf>
    <xf numFmtId="0" fontId="7" fillId="2" borderId="43" xfId="0" applyFont="1" applyFill="1" applyBorder="1" applyAlignment="1" applyProtection="1">
      <alignment vertical="top" wrapText="1"/>
      <protection hidden="1"/>
    </xf>
    <xf numFmtId="0" fontId="7" fillId="3" borderId="43" xfId="0" applyFont="1" applyFill="1" applyBorder="1" applyAlignment="1" applyProtection="1">
      <alignment vertical="top" wrapText="1"/>
      <protection hidden="1"/>
    </xf>
    <xf numFmtId="0" fontId="11" fillId="4" borderId="43" xfId="0" applyFont="1" applyFill="1" applyBorder="1" applyAlignment="1" applyProtection="1">
      <alignment horizontal="justify" vertical="top" wrapText="1"/>
      <protection hidden="1"/>
    </xf>
    <xf numFmtId="0" fontId="1" fillId="4" borderId="15" xfId="0"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1" fillId="6" borderId="48" xfId="0" applyFont="1" applyFill="1" applyBorder="1" applyAlignment="1" applyProtection="1">
      <alignment horizontal="justify" vertical="top"/>
      <protection hidden="1"/>
    </xf>
    <xf numFmtId="0" fontId="11" fillId="6" borderId="14" xfId="0" applyFont="1" applyFill="1" applyBorder="1" applyAlignment="1" applyProtection="1">
      <alignment horizontal="justify" vertical="top"/>
      <protection hidden="1"/>
    </xf>
    <xf numFmtId="0" fontId="12" fillId="5" borderId="43" xfId="0" applyFont="1" applyFill="1" applyBorder="1" applyAlignment="1" applyProtection="1">
      <alignment horizontal="justify" vertical="top" wrapText="1"/>
      <protection hidden="1"/>
    </xf>
    <xf numFmtId="0" fontId="11" fillId="6" borderId="43" xfId="0" applyFont="1" applyFill="1" applyBorder="1" applyAlignment="1" applyProtection="1">
      <alignment horizontal="justify" vertical="top" wrapText="1"/>
      <protection hidden="1"/>
    </xf>
    <xf numFmtId="0" fontId="12" fillId="7" borderId="49" xfId="0" applyFont="1" applyFill="1" applyBorder="1" applyAlignment="1" applyProtection="1">
      <alignment horizontal="center" vertical="top" wrapText="1"/>
      <protection hidden="1"/>
    </xf>
    <xf numFmtId="0" fontId="12" fillId="7" borderId="50" xfId="0" applyFont="1" applyFill="1" applyBorder="1" applyAlignment="1" applyProtection="1">
      <alignment horizontal="center" vertical="top" wrapText="1"/>
      <protection hidden="1"/>
    </xf>
    <xf numFmtId="0" fontId="12" fillId="7" borderId="43" xfId="0" applyFont="1" applyFill="1" applyBorder="1" applyAlignment="1" applyProtection="1">
      <alignment horizontal="justify" vertical="top" wrapText="1"/>
      <protection hidden="1"/>
    </xf>
    <xf numFmtId="0" fontId="12" fillId="7" borderId="43" xfId="0" applyFont="1" applyFill="1" applyBorder="1" applyAlignment="1" applyProtection="1">
      <alignment horizontal="justify" vertical="top"/>
      <protection hidden="1"/>
    </xf>
    <xf numFmtId="0" fontId="0" fillId="7" borderId="43" xfId="0" applyFill="1" applyBorder="1" applyAlignment="1">
      <alignment horizontal="justify" vertical="top"/>
    </xf>
    <xf numFmtId="0" fontId="12" fillId="7" borderId="49"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11" fillId="6" borderId="51" xfId="0" applyFont="1" applyFill="1" applyBorder="1" applyAlignment="1" applyProtection="1">
      <alignment horizontal="justify" vertical="top" wrapText="1"/>
      <protection hidden="1"/>
    </xf>
    <xf numFmtId="0" fontId="11" fillId="6" borderId="52" xfId="0" applyFont="1" applyFill="1" applyBorder="1" applyAlignment="1" applyProtection="1">
      <alignment horizontal="justify" vertical="top" wrapText="1"/>
      <protection hidden="1"/>
    </xf>
    <xf numFmtId="0" fontId="11" fillId="6" borderId="53" xfId="0" applyFont="1" applyFill="1" applyBorder="1" applyAlignment="1" applyProtection="1">
      <alignment horizontal="justify" vertical="top"/>
      <protection hidden="1"/>
    </xf>
    <xf numFmtId="0" fontId="11" fillId="6" borderId="54" xfId="0" applyFont="1" applyFill="1" applyBorder="1" applyAlignment="1" applyProtection="1">
      <alignment horizontal="justify" vertical="top"/>
      <protection hidden="1"/>
    </xf>
    <xf numFmtId="0" fontId="6" fillId="6" borderId="55" xfId="0" applyFont="1" applyFill="1" applyBorder="1" applyAlignment="1" applyProtection="1">
      <alignment horizontal="justify" vertical="top"/>
      <protection hidden="1"/>
    </xf>
    <xf numFmtId="0" fontId="13" fillId="6" borderId="56" xfId="0" applyFont="1" applyFill="1" applyBorder="1" applyAlignment="1" applyProtection="1">
      <alignment horizontal="justify" vertical="top" wrapText="1"/>
      <protection hidden="1"/>
    </xf>
    <xf numFmtId="0" fontId="6" fillId="6" borderId="55" xfId="0" applyFont="1" applyFill="1" applyBorder="1" applyAlignment="1" applyProtection="1">
      <alignment horizontal="justify" vertical="top" wrapText="1"/>
      <protection hidden="1"/>
    </xf>
    <xf numFmtId="0" fontId="27" fillId="6" borderId="55" xfId="0" applyFont="1" applyFill="1" applyBorder="1" applyAlignment="1" applyProtection="1">
      <alignment horizontal="justify" vertical="top" wrapText="1"/>
      <protection hidden="1"/>
    </xf>
    <xf numFmtId="0" fontId="1" fillId="6" borderId="57" xfId="0" applyFont="1" applyFill="1" applyBorder="1" applyAlignment="1" applyProtection="1">
      <alignment horizontal="justify" vertical="top" wrapText="1"/>
      <protection hidden="1"/>
    </xf>
    <xf numFmtId="0" fontId="11" fillId="6" borderId="13" xfId="0" applyFont="1" applyFill="1" applyBorder="1" applyAlignment="1" applyProtection="1">
      <alignment horizontal="justify" vertical="top"/>
      <protection hidden="1"/>
    </xf>
    <xf numFmtId="0" fontId="13" fillId="6" borderId="18" xfId="0" applyFont="1" applyFill="1" applyBorder="1" applyAlignment="1" applyProtection="1">
      <alignment horizontal="justify" vertical="top" wrapText="1"/>
      <protection hidden="1"/>
    </xf>
    <xf numFmtId="0" fontId="1" fillId="6" borderId="58" xfId="0" applyFont="1" applyFill="1" applyBorder="1" applyAlignment="1" applyProtection="1">
      <alignment horizontal="justify" vertical="top" wrapText="1"/>
      <protection hidden="1"/>
    </xf>
    <xf numFmtId="0" fontId="1" fillId="6" borderId="49" xfId="0" applyFont="1" applyFill="1" applyBorder="1" applyAlignment="1" applyProtection="1">
      <alignment horizontal="justify" vertical="top" wrapText="1"/>
      <protection hidden="1"/>
    </xf>
    <xf numFmtId="0" fontId="12" fillId="7" borderId="13" xfId="0" applyFont="1" applyFill="1" applyBorder="1" applyAlignment="1" applyProtection="1">
      <alignment horizontal="justify" vertical="top"/>
      <protection hidden="1"/>
    </xf>
    <xf numFmtId="0" fontId="0" fillId="7" borderId="13" xfId="0" applyFill="1" applyBorder="1" applyAlignment="1">
      <alignment horizontal="justify" vertical="top"/>
    </xf>
    <xf numFmtId="0" fontId="6" fillId="6" borderId="4" xfId="0" applyFont="1" applyFill="1" applyBorder="1" applyAlignment="1" applyProtection="1">
      <alignment horizontal="justify" vertical="top" wrapText="1"/>
      <protection hidden="1"/>
    </xf>
    <xf numFmtId="0" fontId="27" fillId="6" borderId="4" xfId="0" applyFont="1" applyFill="1" applyBorder="1" applyAlignment="1" applyProtection="1">
      <alignment horizontal="justify" vertical="top" wrapText="1"/>
      <protection hidden="1"/>
    </xf>
    <xf numFmtId="0" fontId="6" fillId="6" borderId="4" xfId="0" quotePrefix="1" applyFont="1" applyFill="1" applyBorder="1" applyAlignment="1" applyProtection="1">
      <alignment horizontal="justify" vertical="top" wrapText="1"/>
      <protection hidden="1"/>
    </xf>
    <xf numFmtId="0" fontId="1" fillId="6" borderId="18" xfId="0" applyFont="1" applyFill="1" applyBorder="1" applyAlignment="1" applyProtection="1">
      <alignment horizontal="justify" vertical="top" wrapText="1"/>
      <protection hidden="1"/>
    </xf>
    <xf numFmtId="0" fontId="11" fillId="6" borderId="60" xfId="0" applyFont="1" applyFill="1" applyBorder="1" applyAlignment="1" applyProtection="1">
      <alignment horizontal="justify" vertical="top" wrapText="1"/>
      <protection hidden="1"/>
    </xf>
    <xf numFmtId="0" fontId="11" fillId="6" borderId="61" xfId="0" applyFont="1" applyFill="1" applyBorder="1" applyAlignment="1" applyProtection="1">
      <alignment horizontal="justify" vertical="top" wrapText="1"/>
      <protection hidden="1"/>
    </xf>
    <xf numFmtId="0" fontId="11" fillId="6" borderId="62" xfId="0" applyFont="1" applyFill="1" applyBorder="1" applyAlignment="1" applyProtection="1">
      <alignment horizontal="justify" vertical="top"/>
      <protection hidden="1"/>
    </xf>
    <xf numFmtId="0" fontId="11" fillId="6" borderId="63" xfId="0" applyFont="1" applyFill="1" applyBorder="1" applyAlignment="1" applyProtection="1">
      <alignment horizontal="justify" vertical="top"/>
      <protection hidden="1"/>
    </xf>
    <xf numFmtId="0" fontId="6" fillId="6" borderId="64" xfId="0" applyFont="1" applyFill="1" applyBorder="1" applyAlignment="1" applyProtection="1">
      <alignment horizontal="justify" vertical="top"/>
      <protection hidden="1"/>
    </xf>
    <xf numFmtId="0" fontId="1" fillId="6" borderId="64" xfId="0"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31" fillId="6" borderId="18" xfId="0" applyFont="1" applyFill="1" applyBorder="1" applyAlignment="1" applyProtection="1">
      <alignment horizontal="justify" vertical="top" wrapText="1"/>
      <protection hidden="1"/>
    </xf>
    <xf numFmtId="0" fontId="28" fillId="6" borderId="49" xfId="0" applyFont="1" applyFill="1" applyBorder="1" applyAlignment="1" applyProtection="1">
      <alignment horizontal="justify" vertical="top" wrapText="1"/>
      <protection hidden="1"/>
    </xf>
    <xf numFmtId="0" fontId="28" fillId="6" borderId="4" xfId="0" applyFont="1" applyFill="1" applyBorder="1" applyAlignment="1" applyProtection="1">
      <alignment horizontal="justify" vertical="top"/>
      <protection hidden="1"/>
    </xf>
    <xf numFmtId="0" fontId="28" fillId="6" borderId="4" xfId="0" quotePrefix="1" applyFont="1" applyFill="1" applyBorder="1" applyAlignment="1" applyProtection="1">
      <alignment horizontal="justify" vertical="top" wrapText="1"/>
      <protection hidden="1"/>
    </xf>
    <xf numFmtId="0" fontId="28" fillId="6" borderId="64" xfId="0" applyFont="1" applyFill="1" applyBorder="1" applyAlignment="1" applyProtection="1">
      <alignment horizontal="justify" vertical="top"/>
      <protection hidden="1"/>
    </xf>
    <xf numFmtId="0" fontId="1" fillId="7" borderId="0" xfId="0" applyFont="1" applyFill="1" applyAlignment="1" applyProtection="1">
      <alignment horizontal="justify" vertical="top"/>
      <protection locked="0"/>
    </xf>
    <xf numFmtId="0" fontId="27" fillId="6" borderId="58" xfId="0" applyFont="1" applyFill="1" applyBorder="1" applyAlignment="1" applyProtection="1">
      <alignment horizontal="justify" vertical="top" wrapText="1"/>
      <protection hidden="1"/>
    </xf>
    <xf numFmtId="0" fontId="1" fillId="6" borderId="43" xfId="0" applyFont="1" applyFill="1" applyBorder="1" applyAlignment="1" applyProtection="1">
      <alignment horizontal="justify" vertical="top" wrapText="1"/>
      <protection hidden="1"/>
    </xf>
    <xf numFmtId="0" fontId="1" fillId="11" borderId="43" xfId="0" applyFont="1" applyFill="1" applyBorder="1" applyAlignment="1" applyProtection="1">
      <alignment horizontal="justify" vertical="top"/>
      <protection locked="0"/>
    </xf>
    <xf numFmtId="0" fontId="1" fillId="11" borderId="50" xfId="0" applyFont="1" applyFill="1" applyBorder="1" applyAlignment="1" applyProtection="1">
      <alignment horizontal="justify" vertical="top"/>
      <protection locked="0"/>
    </xf>
    <xf numFmtId="0" fontId="1" fillId="11" borderId="44" xfId="0" applyFont="1" applyFill="1" applyBorder="1" applyAlignment="1" applyProtection="1">
      <alignment horizontal="justify" vertical="top"/>
      <protection locked="0"/>
    </xf>
    <xf numFmtId="0" fontId="1" fillId="11" borderId="43" xfId="0" applyFont="1" applyFill="1" applyBorder="1" applyAlignment="1" applyProtection="1">
      <alignment horizontal="justify" vertical="top" wrapText="1"/>
      <protection hidden="1"/>
    </xf>
    <xf numFmtId="0" fontId="1" fillId="11" borderId="66" xfId="0" applyFont="1" applyFill="1" applyBorder="1" applyAlignment="1" applyProtection="1">
      <alignment horizontal="justify" vertical="top"/>
      <protection locked="0"/>
    </xf>
    <xf numFmtId="0" fontId="1" fillId="7" borderId="43" xfId="0" applyFont="1" applyFill="1" applyBorder="1" applyAlignment="1" applyProtection="1">
      <alignment horizontal="justify" vertical="top"/>
      <protection locked="0"/>
    </xf>
    <xf numFmtId="0" fontId="11" fillId="0" borderId="11" xfId="0" applyFont="1" applyBorder="1" applyAlignment="1" applyProtection="1">
      <alignment horizontal="justify" vertical="top" wrapText="1"/>
      <protection hidden="1"/>
    </xf>
    <xf numFmtId="0" fontId="11" fillId="0" borderId="2" xfId="0" applyFont="1" applyBorder="1" applyAlignment="1" applyProtection="1">
      <alignment horizontal="justify" vertical="top" wrapText="1"/>
      <protection hidden="1"/>
    </xf>
    <xf numFmtId="0" fontId="25" fillId="0" borderId="9"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18" fillId="7" borderId="6" xfId="0" applyFont="1" applyFill="1" applyBorder="1" applyAlignment="1" applyProtection="1">
      <alignment horizontal="justify" vertical="top" wrapText="1"/>
      <protection hidden="1"/>
    </xf>
    <xf numFmtId="0" fontId="21" fillId="6" borderId="0" xfId="0" applyFont="1" applyFill="1" applyAlignment="1" applyProtection="1">
      <alignment horizontal="justify" vertical="top" wrapText="1"/>
      <protection hidden="1"/>
    </xf>
    <xf numFmtId="0" fontId="29" fillId="7" borderId="49" xfId="0" applyFont="1" applyFill="1" applyBorder="1" applyAlignment="1" applyProtection="1">
      <alignment vertical="top"/>
      <protection hidden="1"/>
    </xf>
    <xf numFmtId="0" fontId="29" fillId="7" borderId="13" xfId="0" applyFont="1" applyFill="1" applyBorder="1" applyAlignment="1" applyProtection="1">
      <alignment vertical="top"/>
      <protection hidden="1"/>
    </xf>
    <xf numFmtId="0" fontId="29" fillId="7" borderId="50" xfId="0" applyFont="1" applyFill="1" applyBorder="1" applyAlignment="1" applyProtection="1">
      <alignment vertical="top"/>
      <protection hidden="1"/>
    </xf>
    <xf numFmtId="0" fontId="29" fillId="7" borderId="14" xfId="0" applyFont="1" applyFill="1" applyBorder="1" applyAlignment="1" applyProtection="1">
      <alignment vertical="top"/>
      <protection hidden="1"/>
    </xf>
    <xf numFmtId="0" fontId="0" fillId="7" borderId="14" xfId="0" applyFill="1" applyBorder="1" applyAlignment="1">
      <alignment vertical="top"/>
    </xf>
    <xf numFmtId="0" fontId="30" fillId="7" borderId="67" xfId="0" applyFont="1" applyFill="1" applyBorder="1" applyAlignment="1" applyProtection="1">
      <alignment vertical="top"/>
      <protection hidden="1"/>
    </xf>
    <xf numFmtId="0" fontId="29" fillId="7" borderId="67" xfId="0" applyFont="1" applyFill="1" applyBorder="1" applyAlignment="1" applyProtection="1">
      <alignment vertical="top"/>
      <protection hidden="1"/>
    </xf>
    <xf numFmtId="0" fontId="30" fillId="7" borderId="13" xfId="0" applyFont="1" applyFill="1" applyBorder="1" applyAlignment="1" applyProtection="1">
      <alignment vertical="top"/>
      <protection hidden="1"/>
    </xf>
    <xf numFmtId="0" fontId="6" fillId="12" borderId="71" xfId="0" applyFont="1" applyFill="1" applyBorder="1" applyAlignment="1" applyProtection="1">
      <alignment horizontal="left" vertical="top" wrapText="1"/>
      <protection hidden="1"/>
    </xf>
    <xf numFmtId="0" fontId="6" fillId="12" borderId="72" xfId="0" applyFont="1" applyFill="1" applyBorder="1" applyAlignment="1" applyProtection="1">
      <alignment horizontal="left" vertical="top" wrapText="1"/>
      <protection hidden="1"/>
    </xf>
    <xf numFmtId="164" fontId="6" fillId="12" borderId="72" xfId="0" applyNumberFormat="1" applyFont="1" applyFill="1" applyBorder="1" applyAlignment="1" applyProtection="1">
      <alignment horizontal="left" vertical="top" wrapText="1"/>
      <protection hidden="1"/>
    </xf>
    <xf numFmtId="165" fontId="6" fillId="12" borderId="72" xfId="0" applyNumberFormat="1" applyFont="1" applyFill="1" applyBorder="1" applyAlignment="1" applyProtection="1">
      <alignment horizontal="left" vertical="top" wrapText="1"/>
      <protection hidden="1"/>
    </xf>
    <xf numFmtId="166" fontId="6" fillId="12" borderId="72" xfId="0" applyNumberFormat="1" applyFont="1" applyFill="1" applyBorder="1" applyAlignment="1" applyProtection="1">
      <alignment horizontal="left" vertical="top" wrapText="1"/>
      <protection hidden="1"/>
    </xf>
    <xf numFmtId="0" fontId="6" fillId="12" borderId="73" xfId="0" applyFont="1" applyFill="1" applyBorder="1" applyAlignment="1" applyProtection="1">
      <alignment horizontal="left" vertical="top" wrapText="1"/>
      <protection hidden="1"/>
    </xf>
    <xf numFmtId="0" fontId="1" fillId="4" borderId="74" xfId="0" applyFont="1" applyFill="1" applyBorder="1" applyAlignment="1" applyProtection="1">
      <alignment horizontal="justify" vertical="top" wrapText="1"/>
      <protection hidden="1"/>
    </xf>
    <xf numFmtId="0" fontId="1" fillId="4" borderId="75" xfId="0" applyFont="1" applyFill="1" applyBorder="1" applyAlignment="1" applyProtection="1">
      <alignment horizontal="justify" vertical="top" wrapText="1"/>
      <protection hidden="1"/>
    </xf>
    <xf numFmtId="164" fontId="1" fillId="4" borderId="75" xfId="0" applyNumberFormat="1" applyFont="1" applyFill="1" applyBorder="1" applyAlignment="1" applyProtection="1">
      <alignment horizontal="left" vertical="top" wrapText="1"/>
      <protection hidden="1"/>
    </xf>
    <xf numFmtId="165" fontId="1" fillId="4" borderId="75" xfId="0" applyNumberFormat="1" applyFont="1" applyFill="1" applyBorder="1" applyAlignment="1" applyProtection="1">
      <alignment horizontal="justify" vertical="top" wrapText="1"/>
      <protection hidden="1"/>
    </xf>
    <xf numFmtId="166" fontId="1" fillId="4" borderId="75" xfId="0" applyNumberFormat="1" applyFont="1" applyFill="1" applyBorder="1" applyAlignment="1" applyProtection="1">
      <alignment horizontal="justify" vertical="top" wrapText="1"/>
      <protection hidden="1"/>
    </xf>
    <xf numFmtId="0" fontId="1" fillId="4" borderId="76"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8" fillId="7" borderId="0" xfId="0" applyFont="1" applyFill="1" applyAlignment="1" applyProtection="1">
      <alignment horizontal="justify" vertical="top" wrapText="1"/>
      <protection hidden="1"/>
    </xf>
    <xf numFmtId="0" fontId="21" fillId="6" borderId="78" xfId="0" applyFont="1" applyFill="1" applyBorder="1" applyAlignment="1" applyProtection="1">
      <alignment horizontal="justify" vertical="top" wrapText="1"/>
      <protection hidden="1"/>
    </xf>
    <xf numFmtId="0" fontId="7" fillId="8" borderId="79"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justify" vertical="top" wrapText="1"/>
      <protection hidden="1"/>
    </xf>
    <xf numFmtId="0" fontId="1" fillId="4" borderId="33" xfId="0" applyFont="1" applyFill="1" applyBorder="1" applyAlignment="1" applyProtection="1">
      <alignment horizontal="left" vertical="top" wrapText="1"/>
      <protection hidden="1"/>
    </xf>
    <xf numFmtId="0" fontId="1" fillId="4" borderId="36" xfId="0" applyFont="1" applyFill="1" applyBorder="1" applyAlignment="1" applyProtection="1">
      <alignment horizontal="left" vertical="top" wrapText="1"/>
      <protection hidden="1"/>
    </xf>
    <xf numFmtId="0" fontId="1" fillId="4" borderId="80" xfId="0" applyFont="1" applyFill="1" applyBorder="1" applyAlignment="1" applyProtection="1">
      <alignment horizontal="justify" vertical="top" wrapText="1"/>
      <protection hidden="1"/>
    </xf>
    <xf numFmtId="0" fontId="1" fillId="4" borderId="8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5" xfId="0" applyFont="1" applyFill="1" applyBorder="1" applyAlignment="1" applyProtection="1">
      <alignment horizontal="left" vertical="top" wrapText="1"/>
      <protection hidden="1"/>
    </xf>
    <xf numFmtId="0" fontId="1" fillId="4" borderId="32" xfId="0" applyFont="1" applyFill="1" applyBorder="1" applyAlignment="1" applyProtection="1">
      <alignment horizontal="left" vertical="top" wrapText="1"/>
      <protection hidden="1"/>
    </xf>
    <xf numFmtId="0" fontId="18" fillId="7" borderId="82" xfId="0" applyFont="1" applyFill="1" applyBorder="1" applyAlignment="1" applyProtection="1">
      <alignment horizontal="justify" vertical="top" wrapText="1"/>
      <protection hidden="1"/>
    </xf>
    <xf numFmtId="0" fontId="21" fillId="6" borderId="83" xfId="0" applyFont="1" applyFill="1" applyBorder="1" applyAlignment="1" applyProtection="1">
      <alignment horizontal="left" vertical="top" wrapText="1"/>
      <protection hidden="1"/>
    </xf>
    <xf numFmtId="0" fontId="21" fillId="6" borderId="85" xfId="0" applyFont="1" applyFill="1" applyBorder="1" applyAlignment="1" applyProtection="1">
      <alignment horizontal="left" vertical="top" wrapText="1"/>
      <protection hidden="1"/>
    </xf>
    <xf numFmtId="0" fontId="1" fillId="4" borderId="86" xfId="0" applyFont="1" applyFill="1" applyBorder="1" applyAlignment="1" applyProtection="1">
      <alignment horizontal="justify" vertical="top" wrapText="1"/>
      <protection hidden="1"/>
    </xf>
    <xf numFmtId="0" fontId="21" fillId="6" borderId="85" xfId="0" applyFont="1" applyFill="1" applyBorder="1" applyAlignment="1" applyProtection="1">
      <alignment horizontal="justify" vertical="top" wrapText="1"/>
      <protection hidden="1"/>
    </xf>
    <xf numFmtId="0" fontId="30" fillId="7" borderId="67" xfId="0" applyFont="1" applyFill="1" applyBorder="1" applyAlignment="1" applyProtection="1">
      <alignment vertical="top" wrapText="1"/>
      <protection hidden="1"/>
    </xf>
    <xf numFmtId="0" fontId="7" fillId="2" borderId="0" xfId="0" applyFont="1" applyFill="1" applyAlignment="1" applyProtection="1">
      <alignment vertical="top" wrapText="1"/>
      <protection hidden="1"/>
    </xf>
    <xf numFmtId="0" fontId="7" fillId="3" borderId="0" xfId="0" applyFont="1" applyFill="1" applyAlignment="1" applyProtection="1">
      <alignment vertical="top" wrapText="1"/>
      <protection hidden="1"/>
    </xf>
    <xf numFmtId="0" fontId="11" fillId="4" borderId="87" xfId="0" applyFont="1" applyFill="1" applyBorder="1" applyAlignment="1" applyProtection="1">
      <alignment horizontal="justify" vertical="top" wrapText="1"/>
      <protection hidden="1"/>
    </xf>
    <xf numFmtId="0" fontId="11" fillId="4" borderId="13" xfId="0" applyFont="1" applyFill="1" applyBorder="1" applyAlignment="1" applyProtection="1">
      <alignment horizontal="justify" vertical="top" wrapText="1"/>
      <protection hidden="1"/>
    </xf>
    <xf numFmtId="0" fontId="12" fillId="5" borderId="13" xfId="0" applyFont="1" applyFill="1" applyBorder="1" applyAlignment="1" applyProtection="1">
      <alignment horizontal="justify" vertical="top" wrapText="1"/>
      <protection hidden="1"/>
    </xf>
    <xf numFmtId="0" fontId="11" fillId="6" borderId="13" xfId="0" applyFont="1" applyFill="1" applyBorder="1" applyAlignment="1" applyProtection="1">
      <alignment horizontal="justify" vertical="top" wrapText="1"/>
      <protection hidden="1"/>
    </xf>
    <xf numFmtId="0" fontId="11" fillId="6" borderId="87" xfId="0" applyFont="1" applyFill="1" applyBorder="1" applyAlignment="1" applyProtection="1">
      <alignment horizontal="justify" vertical="top" wrapText="1"/>
      <protection hidden="1"/>
    </xf>
    <xf numFmtId="0" fontId="11" fillId="6" borderId="54" xfId="0" applyFont="1" applyFill="1" applyBorder="1" applyAlignment="1" applyProtection="1">
      <alignment horizontal="justify" vertical="top" wrapText="1"/>
      <protection hidden="1"/>
    </xf>
    <xf numFmtId="0" fontId="11" fillId="6" borderId="63" xfId="0" applyFont="1" applyFill="1" applyBorder="1" applyAlignment="1" applyProtection="1">
      <alignment horizontal="justify" vertical="top" wrapText="1"/>
      <protection hidden="1"/>
    </xf>
    <xf numFmtId="0" fontId="7" fillId="2" borderId="65" xfId="0" applyFont="1" applyFill="1" applyBorder="1" applyAlignment="1" applyProtection="1">
      <alignment vertical="top" wrapText="1"/>
      <protection hidden="1"/>
    </xf>
    <xf numFmtId="0" fontId="7" fillId="2" borderId="88" xfId="0" applyFont="1" applyFill="1" applyBorder="1" applyAlignment="1" applyProtection="1">
      <alignment vertical="top" wrapText="1"/>
      <protection hidden="1"/>
    </xf>
    <xf numFmtId="0" fontId="7" fillId="3" borderId="29" xfId="0" applyFont="1" applyFill="1" applyBorder="1" applyAlignment="1" applyProtection="1">
      <alignment vertical="top" wrapText="1"/>
      <protection hidden="1"/>
    </xf>
    <xf numFmtId="0" fontId="1" fillId="0" borderId="43" xfId="0" applyFont="1" applyBorder="1" applyAlignment="1">
      <alignment vertical="top"/>
    </xf>
    <xf numFmtId="0" fontId="36" fillId="9" borderId="89"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36" fillId="9" borderId="89" xfId="1" applyFont="1" applyBorder="1" applyAlignment="1" applyProtection="1">
      <alignment horizontal="justify" vertical="top"/>
      <protection hidden="1"/>
    </xf>
    <xf numFmtId="0" fontId="35" fillId="9" borderId="5" xfId="1" applyFont="1" applyBorder="1" applyAlignment="1" applyProtection="1">
      <alignment vertical="top" wrapText="1"/>
      <protection hidden="1"/>
    </xf>
    <xf numFmtId="0" fontId="35" fillId="9" borderId="6" xfId="1" applyFont="1" applyBorder="1" applyAlignment="1" applyProtection="1">
      <alignment vertical="top"/>
      <protection hidden="1"/>
    </xf>
    <xf numFmtId="0" fontId="35" fillId="9" borderId="59" xfId="1" applyFont="1" applyBorder="1" applyAlignment="1" applyProtection="1">
      <alignment vertical="top"/>
      <protection hidden="1"/>
    </xf>
    <xf numFmtId="0" fontId="35" fillId="9" borderId="0" xfId="1" applyFont="1" applyBorder="1" applyAlignment="1" applyProtection="1">
      <alignment vertical="top"/>
      <protection hidden="1"/>
    </xf>
    <xf numFmtId="0" fontId="35" fillId="9" borderId="1" xfId="1" applyFont="1" applyBorder="1" applyAlignment="1" applyProtection="1">
      <alignment vertical="top"/>
      <protection hidden="1"/>
    </xf>
    <xf numFmtId="0" fontId="35" fillId="9" borderId="32" xfId="1" applyFont="1" applyBorder="1" applyAlignment="1" applyProtection="1">
      <alignment vertical="top"/>
      <protection hidden="1"/>
    </xf>
    <xf numFmtId="0" fontId="21" fillId="6" borderId="90" xfId="0" applyFont="1" applyFill="1" applyBorder="1" applyAlignment="1" applyProtection="1">
      <alignment horizontal="left" vertical="top" wrapText="1"/>
      <protection hidden="1"/>
    </xf>
    <xf numFmtId="49" fontId="1" fillId="4" borderId="4" xfId="0" applyNumberFormat="1" applyFont="1" applyFill="1" applyBorder="1" applyAlignment="1" applyProtection="1">
      <alignment horizontal="justify" vertical="top" wrapText="1"/>
      <protection hidden="1"/>
    </xf>
    <xf numFmtId="0" fontId="1" fillId="4" borderId="84" xfId="0" applyFont="1" applyFill="1" applyBorder="1" applyAlignment="1" applyProtection="1">
      <alignment horizontal="justify" vertical="top" wrapText="1"/>
      <protection hidden="1"/>
    </xf>
    <xf numFmtId="0" fontId="38" fillId="0" borderId="2" xfId="0" applyFont="1" applyBorder="1" applyAlignment="1" applyProtection="1">
      <alignment horizontal="justify" vertical="top" wrapText="1"/>
      <protection hidden="1"/>
    </xf>
    <xf numFmtId="0" fontId="38" fillId="0" borderId="14" xfId="0" applyFont="1" applyBorder="1" applyAlignment="1" applyProtection="1">
      <alignment horizontal="justify" vertical="top"/>
      <protection hidden="1"/>
    </xf>
    <xf numFmtId="0" fontId="39" fillId="0" borderId="18" xfId="0" applyFont="1" applyBorder="1" applyAlignment="1" applyProtection="1">
      <alignment horizontal="justify" vertical="top"/>
      <protection hidden="1"/>
    </xf>
    <xf numFmtId="0" fontId="39" fillId="0" borderId="13" xfId="0" applyFont="1" applyBorder="1" applyAlignment="1" applyProtection="1">
      <alignment horizontal="justify" vertical="top"/>
      <protection hidden="1"/>
    </xf>
    <xf numFmtId="0" fontId="10" fillId="0" borderId="4" xfId="0" applyFont="1" applyBorder="1" applyAlignment="1" applyProtection="1">
      <alignment horizontal="justify" vertical="top"/>
      <protection hidden="1"/>
    </xf>
    <xf numFmtId="0" fontId="40" fillId="0" borderId="14" xfId="0" applyFont="1" applyBorder="1" applyAlignment="1" applyProtection="1">
      <alignment horizontal="justify" vertical="top" wrapText="1"/>
      <protection hidden="1"/>
    </xf>
    <xf numFmtId="0" fontId="38" fillId="0" borderId="4" xfId="0" applyFont="1" applyBorder="1" applyAlignment="1" applyProtection="1">
      <alignment horizontal="justify" vertical="top" wrapText="1"/>
      <protection hidden="1"/>
    </xf>
    <xf numFmtId="0" fontId="0" fillId="0" borderId="3" xfId="0" applyBorder="1" applyAlignment="1" applyProtection="1">
      <alignment horizontal="justify" vertical="top" wrapText="1"/>
      <protection hidden="1"/>
    </xf>
    <xf numFmtId="0" fontId="0" fillId="0" borderId="0" xfId="0" applyAlignment="1" applyProtection="1">
      <alignment horizontal="justify" vertical="top"/>
      <protection hidden="1"/>
    </xf>
    <xf numFmtId="0" fontId="1" fillId="4" borderId="13" xfId="0" applyFont="1" applyFill="1" applyBorder="1" applyAlignment="1" applyProtection="1">
      <alignment horizontal="justify" vertical="top" wrapText="1"/>
      <protection hidden="1"/>
    </xf>
    <xf numFmtId="0" fontId="1" fillId="4" borderId="11" xfId="0" applyFont="1" applyFill="1" applyBorder="1" applyAlignment="1" applyProtection="1">
      <alignment horizontal="justify" vertical="top" wrapText="1"/>
      <protection hidden="1"/>
    </xf>
    <xf numFmtId="0" fontId="1" fillId="4" borderId="12" xfId="0" applyFont="1" applyFill="1" applyBorder="1" applyAlignment="1" applyProtection="1">
      <alignment horizontal="justify" vertical="top" wrapText="1"/>
      <protection hidden="1"/>
    </xf>
    <xf numFmtId="0" fontId="1" fillId="4" borderId="92" xfId="0" applyFont="1" applyFill="1" applyBorder="1" applyAlignment="1" applyProtection="1">
      <alignment horizontal="justify" vertical="top" wrapText="1"/>
      <protection hidden="1"/>
    </xf>
    <xf numFmtId="0" fontId="20" fillId="4" borderId="13" xfId="0" applyFont="1" applyFill="1" applyBorder="1" applyAlignment="1" applyProtection="1">
      <alignment horizontal="justify" vertical="top"/>
      <protection hidden="1"/>
    </xf>
    <xf numFmtId="0" fontId="13" fillId="4" borderId="13" xfId="0" applyFont="1" applyFill="1" applyBorder="1" applyAlignment="1" applyProtection="1">
      <alignment horizontal="justify" vertical="top" wrapText="1"/>
      <protection hidden="1"/>
    </xf>
    <xf numFmtId="0" fontId="0" fillId="4" borderId="13" xfId="0"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38" fillId="4" borderId="13" xfId="0" applyFont="1" applyFill="1" applyBorder="1" applyAlignment="1" applyProtection="1">
      <alignment horizontal="justify" vertical="top" wrapText="1"/>
      <protection hidden="1"/>
    </xf>
    <xf numFmtId="0" fontId="0" fillId="4" borderId="43" xfId="0" applyFill="1" applyBorder="1" applyAlignment="1" applyProtection="1">
      <alignment horizontal="justify" vertical="top"/>
      <protection hidden="1"/>
    </xf>
    <xf numFmtId="0" fontId="1" fillId="4" borderId="93" xfId="0" applyFont="1" applyFill="1" applyBorder="1" applyAlignment="1" applyProtection="1">
      <alignment horizontal="justify" vertical="top" wrapText="1"/>
      <protection hidden="1"/>
    </xf>
    <xf numFmtId="164" fontId="1" fillId="4" borderId="12" xfId="0" applyNumberFormat="1" applyFont="1" applyFill="1" applyBorder="1" applyAlignment="1" applyProtection="1">
      <alignment horizontal="left" vertical="top" wrapText="1"/>
      <protection hidden="1"/>
    </xf>
    <xf numFmtId="165" fontId="1" fillId="4" borderId="12" xfId="0" applyNumberFormat="1" applyFont="1" applyFill="1" applyBorder="1" applyAlignment="1" applyProtection="1">
      <alignment horizontal="justify" vertical="top" wrapText="1"/>
      <protection hidden="1"/>
    </xf>
    <xf numFmtId="166" fontId="1" fillId="4" borderId="12" xfId="0" applyNumberFormat="1" applyFont="1" applyFill="1" applyBorder="1" applyAlignment="1" applyProtection="1">
      <alignment horizontal="justify" vertical="top" wrapText="1"/>
      <protection hidden="1"/>
    </xf>
    <xf numFmtId="0" fontId="1" fillId="4" borderId="94" xfId="0" applyFont="1" applyFill="1" applyBorder="1" applyAlignment="1" applyProtection="1">
      <alignment horizontal="justify" vertical="top" wrapText="1"/>
      <protection hidden="1"/>
    </xf>
    <xf numFmtId="0" fontId="1" fillId="4" borderId="89" xfId="0" applyFont="1" applyFill="1" applyBorder="1" applyAlignment="1" applyProtection="1">
      <alignment horizontal="justify" vertical="top" wrapText="1"/>
      <protection hidden="1"/>
    </xf>
    <xf numFmtId="164" fontId="1" fillId="4" borderId="89" xfId="0" applyNumberFormat="1" applyFont="1" applyFill="1" applyBorder="1" applyAlignment="1" applyProtection="1">
      <alignment horizontal="left" vertical="top" wrapText="1"/>
      <protection hidden="1"/>
    </xf>
    <xf numFmtId="165" fontId="1" fillId="4" borderId="89" xfId="0" applyNumberFormat="1" applyFont="1" applyFill="1" applyBorder="1" applyAlignment="1" applyProtection="1">
      <alignment horizontal="justify" vertical="top" wrapText="1"/>
      <protection hidden="1"/>
    </xf>
    <xf numFmtId="166" fontId="1" fillId="4" borderId="89" xfId="0" applyNumberFormat="1" applyFont="1" applyFill="1" applyBorder="1" applyAlignment="1" applyProtection="1">
      <alignment horizontal="justify" vertical="top" wrapText="1"/>
      <protection hidden="1"/>
    </xf>
    <xf numFmtId="0" fontId="38" fillId="0" borderId="15" xfId="0" applyFont="1" applyBorder="1" applyAlignment="1" applyProtection="1">
      <alignment horizontal="justify" vertical="top" wrapText="1"/>
      <protection hidden="1"/>
    </xf>
    <xf numFmtId="0" fontId="11" fillId="4" borderId="14" xfId="0" applyFont="1" applyFill="1" applyBorder="1" applyAlignment="1" applyProtection="1">
      <alignment horizontal="justify" vertical="top" wrapText="1"/>
      <protection hidden="1"/>
    </xf>
    <xf numFmtId="0" fontId="6" fillId="4" borderId="13" xfId="0" applyFont="1" applyFill="1" applyBorder="1" applyAlignment="1" applyProtection="1">
      <alignment horizontal="justify" vertical="top"/>
      <protection hidden="1"/>
    </xf>
    <xf numFmtId="0" fontId="13" fillId="4" borderId="13" xfId="0" applyFont="1" applyFill="1" applyBorder="1" applyAlignment="1" applyProtection="1">
      <alignment horizontal="justify" vertical="top"/>
      <protection hidden="1"/>
    </xf>
    <xf numFmtId="0" fontId="11" fillId="4" borderId="13" xfId="0" applyFont="1" applyFill="1" applyBorder="1" applyAlignment="1" applyProtection="1">
      <alignment horizontal="justify" vertical="top"/>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0" fontId="31" fillId="12" borderId="2" xfId="0" applyFont="1" applyFill="1" applyBorder="1" applyAlignment="1" applyProtection="1">
      <alignment vertical="top" wrapText="1"/>
      <protection hidden="1"/>
    </xf>
    <xf numFmtId="0" fontId="31" fillId="12" borderId="13" xfId="0" applyFont="1" applyFill="1" applyBorder="1" applyAlignment="1" applyProtection="1">
      <alignment vertical="top" wrapText="1"/>
      <protection hidden="1"/>
    </xf>
    <xf numFmtId="0" fontId="20" fillId="12" borderId="13" xfId="0" applyFont="1" applyFill="1" applyBorder="1" applyAlignment="1" applyProtection="1">
      <alignment horizontal="justify" vertical="top"/>
      <protection hidden="1"/>
    </xf>
    <xf numFmtId="0" fontId="6" fillId="12" borderId="13" xfId="0" applyFont="1" applyFill="1" applyBorder="1" applyAlignment="1" applyProtection="1">
      <alignment horizontal="justify" vertical="top"/>
      <protection hidden="1"/>
    </xf>
    <xf numFmtId="0" fontId="24" fillId="12" borderId="13" xfId="2" applyFill="1" applyBorder="1" applyAlignment="1" applyProtection="1">
      <alignment horizontal="justify" vertical="top"/>
      <protection hidden="1"/>
    </xf>
    <xf numFmtId="0" fontId="13" fillId="12" borderId="13" xfId="0" applyFont="1" applyFill="1" applyBorder="1" applyAlignment="1" applyProtection="1">
      <alignment horizontal="justify" vertical="top" wrapText="1"/>
      <protection hidden="1"/>
    </xf>
    <xf numFmtId="0" fontId="13" fillId="12" borderId="13" xfId="0" applyFont="1" applyFill="1" applyBorder="1" applyAlignment="1" applyProtection="1">
      <alignment horizontal="justify" vertical="top"/>
      <protection hidden="1"/>
    </xf>
    <xf numFmtId="0" fontId="31" fillId="12" borderId="13" xfId="0" applyFont="1" applyFill="1" applyBorder="1" applyAlignment="1" applyProtection="1">
      <alignment horizontal="justify" vertical="top"/>
      <protection hidden="1"/>
    </xf>
    <xf numFmtId="0" fontId="11" fillId="12" borderId="13" xfId="0" applyFont="1" applyFill="1" applyBorder="1" applyAlignment="1" applyProtection="1">
      <alignment horizontal="justify" vertical="top" wrapText="1"/>
      <protection hidden="1"/>
    </xf>
    <xf numFmtId="0" fontId="11" fillId="12" borderId="2" xfId="0" applyFont="1" applyFill="1" applyBorder="1" applyAlignment="1" applyProtection="1">
      <alignment horizontal="justify" vertical="top" wrapText="1"/>
      <protection hidden="1"/>
    </xf>
    <xf numFmtId="0" fontId="11" fillId="12" borderId="13" xfId="0" applyFont="1" applyFill="1" applyBorder="1" applyAlignment="1" applyProtection="1">
      <alignment horizontal="justify" vertical="top"/>
      <protection hidden="1"/>
    </xf>
    <xf numFmtId="0" fontId="6" fillId="12" borderId="4" xfId="0" applyFont="1" applyFill="1" applyBorder="1" applyAlignment="1" applyProtection="1">
      <alignment horizontal="justify" vertical="top"/>
      <protection hidden="1"/>
    </xf>
    <xf numFmtId="0" fontId="6" fillId="12" borderId="13" xfId="0" quotePrefix="1" applyFont="1" applyFill="1" applyBorder="1" applyAlignment="1" applyProtection="1">
      <alignment horizontal="justify" vertical="top"/>
      <protection hidden="1"/>
    </xf>
    <xf numFmtId="0" fontId="41" fillId="12" borderId="13" xfId="0" applyFont="1" applyFill="1" applyBorder="1" applyAlignment="1" applyProtection="1">
      <alignment horizontal="justify" vertical="top"/>
      <protection hidden="1"/>
    </xf>
    <xf numFmtId="0" fontId="11" fillId="12" borderId="91" xfId="0" applyFont="1" applyFill="1" applyBorder="1" applyAlignment="1" applyProtection="1">
      <alignment horizontal="justify" vertical="top" wrapText="1"/>
      <protection hidden="1"/>
    </xf>
    <xf numFmtId="0" fontId="0" fillId="12" borderId="0" xfId="0" applyFill="1" applyAlignment="1" applyProtection="1">
      <alignment horizontal="justify" vertical="top"/>
      <protection hidden="1"/>
    </xf>
    <xf numFmtId="0" fontId="38" fillId="12" borderId="15" xfId="0" applyFont="1" applyFill="1" applyBorder="1" applyAlignment="1" applyProtection="1">
      <alignment horizontal="justify" vertical="top" wrapText="1"/>
      <protection hidden="1"/>
    </xf>
    <xf numFmtId="0" fontId="0" fillId="4" borderId="13" xfId="0" applyFill="1" applyBorder="1" applyAlignment="1" applyProtection="1">
      <alignment horizontal="justify" vertical="top"/>
      <protection hidden="1"/>
    </xf>
    <xf numFmtId="0" fontId="1" fillId="11" borderId="43" xfId="0" applyFont="1" applyFill="1" applyBorder="1" applyAlignment="1" applyProtection="1">
      <alignment horizontal="justify" vertical="top" wrapText="1"/>
      <protection locked="0"/>
    </xf>
    <xf numFmtId="0" fontId="1" fillId="4" borderId="89" xfId="0" applyFont="1" applyFill="1" applyBorder="1" applyAlignment="1" applyProtection="1">
      <alignment horizontal="left" vertical="top" wrapText="1"/>
      <protection hidden="1"/>
    </xf>
    <xf numFmtId="0" fontId="6" fillId="4" borderId="13" xfId="0" applyFont="1" applyFill="1" applyBorder="1" applyAlignment="1" applyProtection="1">
      <alignment horizontal="justify" vertical="top" wrapText="1"/>
      <protection hidden="1"/>
    </xf>
    <xf numFmtId="0" fontId="0" fillId="0" borderId="59" xfId="0" applyBorder="1" applyAlignment="1">
      <alignment horizontal="left" vertical="top" wrapText="1"/>
    </xf>
    <xf numFmtId="0" fontId="0" fillId="4" borderId="43" xfId="0" applyFill="1" applyBorder="1" applyAlignment="1" applyProtection="1">
      <alignment horizontal="justify" vertical="top" wrapText="1"/>
      <protection hidden="1"/>
    </xf>
    <xf numFmtId="0" fontId="0" fillId="0" borderId="1" xfId="0" applyBorder="1" applyAlignment="1">
      <alignment horizontal="left" vertical="top" wrapText="1"/>
    </xf>
    <xf numFmtId="0" fontId="1" fillId="4" borderId="49" xfId="0" applyFont="1" applyFill="1" applyBorder="1" applyAlignment="1" applyProtection="1">
      <alignment horizontal="justify" vertical="top" wrapText="1"/>
      <protection hidden="1"/>
    </xf>
    <xf numFmtId="0" fontId="13" fillId="0" borderId="19" xfId="0" applyFont="1" applyBorder="1" applyAlignment="1" applyProtection="1">
      <alignment horizontal="justify" vertical="top" wrapText="1"/>
      <protection hidden="1"/>
    </xf>
    <xf numFmtId="0" fontId="1" fillId="6" borderId="95" xfId="0" applyFont="1" applyFill="1" applyBorder="1" applyAlignment="1" applyProtection="1">
      <alignment horizontal="justify" vertical="top" wrapText="1"/>
      <protection hidden="1"/>
    </xf>
    <xf numFmtId="0" fontId="31" fillId="4" borderId="13" xfId="0" applyFont="1" applyFill="1" applyBorder="1" applyAlignment="1" applyProtection="1">
      <alignment horizontal="justify" vertical="top"/>
      <protection hidden="1"/>
    </xf>
    <xf numFmtId="0" fontId="31" fillId="4" borderId="4" xfId="0" applyFont="1" applyFill="1" applyBorder="1" applyAlignment="1" applyProtection="1">
      <alignment horizontal="justify" vertical="top"/>
      <protection hidden="1"/>
    </xf>
    <xf numFmtId="0" fontId="38" fillId="0" borderId="0" xfId="0" applyFont="1" applyAlignment="1" applyProtection="1">
      <alignment horizontal="justify" vertical="top"/>
      <protection hidden="1"/>
    </xf>
    <xf numFmtId="166" fontId="1" fillId="4" borderId="2" xfId="0" applyNumberFormat="1" applyFont="1" applyFill="1" applyBorder="1" applyAlignment="1" applyProtection="1">
      <alignment horizontal="justify" vertical="top" wrapText="1"/>
      <protection hidden="1"/>
    </xf>
    <xf numFmtId="0" fontId="11" fillId="4" borderId="91" xfId="0" applyFont="1" applyFill="1" applyBorder="1" applyAlignment="1" applyProtection="1">
      <alignment horizontal="justify" vertical="top" wrapText="1"/>
      <protection hidden="1"/>
    </xf>
    <xf numFmtId="165" fontId="1" fillId="4" borderId="89" xfId="0" quotePrefix="1" applyNumberFormat="1" applyFont="1" applyFill="1" applyBorder="1" applyAlignment="1" applyProtection="1">
      <alignment horizontal="justify" vertical="top" wrapText="1"/>
      <protection hidden="1"/>
    </xf>
    <xf numFmtId="166" fontId="1" fillId="4" borderId="89" xfId="0" quotePrefix="1" applyNumberFormat="1" applyFont="1" applyFill="1" applyBorder="1" applyAlignment="1" applyProtection="1">
      <alignment horizontal="justify" vertical="top" wrapText="1"/>
      <protection hidden="1"/>
    </xf>
    <xf numFmtId="0" fontId="42" fillId="5" borderId="2" xfId="0" applyFont="1" applyFill="1" applyBorder="1" applyAlignment="1" applyProtection="1">
      <alignment horizontal="justify" vertical="top" wrapText="1"/>
      <protection hidden="1"/>
    </xf>
    <xf numFmtId="0" fontId="42" fillId="5" borderId="43" xfId="0" applyFont="1" applyFill="1" applyBorder="1" applyAlignment="1" applyProtection="1">
      <alignment horizontal="justify" vertical="top" wrapText="1"/>
      <protection hidden="1"/>
    </xf>
    <xf numFmtId="0" fontId="42" fillId="5" borderId="13" xfId="0" applyFont="1" applyFill="1" applyBorder="1" applyAlignment="1" applyProtection="1">
      <alignment horizontal="justify" vertical="top" wrapText="1"/>
      <protection hidden="1"/>
    </xf>
    <xf numFmtId="0" fontId="42" fillId="5" borderId="14" xfId="0" applyFont="1" applyFill="1" applyBorder="1" applyAlignment="1" applyProtection="1">
      <alignment horizontal="justify" vertical="top"/>
      <protection hidden="1"/>
    </xf>
    <xf numFmtId="0" fontId="42" fillId="5" borderId="4" xfId="0" applyFont="1" applyFill="1" applyBorder="1" applyAlignment="1" applyProtection="1">
      <alignment horizontal="justify" vertical="top"/>
      <protection hidden="1"/>
    </xf>
    <xf numFmtId="0" fontId="42" fillId="5" borderId="43" xfId="0" applyFont="1" applyFill="1" applyBorder="1" applyAlignment="1" applyProtection="1">
      <alignment horizontal="justify" vertical="top"/>
      <protection hidden="1"/>
    </xf>
    <xf numFmtId="0" fontId="43" fillId="5" borderId="4" xfId="0" applyFont="1" applyFill="1" applyBorder="1" applyAlignment="1">
      <alignment horizontal="justify" vertical="top"/>
    </xf>
    <xf numFmtId="0" fontId="31" fillId="5" borderId="45" xfId="0" applyFont="1" applyFill="1" applyBorder="1" applyAlignment="1" applyProtection="1">
      <alignment horizontal="justify" vertical="top" wrapText="1"/>
      <protection hidden="1"/>
    </xf>
    <xf numFmtId="0" fontId="11" fillId="4" borderId="0" xfId="0" applyFont="1" applyFill="1" applyAlignment="1" applyProtection="1">
      <alignment horizontal="justify" vertical="top"/>
      <protection hidden="1"/>
    </xf>
    <xf numFmtId="0" fontId="31" fillId="6" borderId="2" xfId="0" applyFont="1" applyFill="1" applyBorder="1" applyAlignment="1" applyProtection="1">
      <alignment horizontal="justify" vertical="top" wrapText="1"/>
      <protection hidden="1"/>
    </xf>
    <xf numFmtId="0" fontId="31" fillId="6" borderId="2" xfId="0" quotePrefix="1" applyFont="1" applyFill="1" applyBorder="1" applyAlignment="1" applyProtection="1">
      <alignment horizontal="justify" vertical="top" wrapText="1"/>
      <protection hidden="1"/>
    </xf>
    <xf numFmtId="0" fontId="11" fillId="6" borderId="2" xfId="0" quotePrefix="1" applyFont="1" applyFill="1" applyBorder="1" applyAlignment="1" applyProtection="1">
      <alignment horizontal="justify" vertical="top" wrapText="1"/>
      <protection hidden="1"/>
    </xf>
    <xf numFmtId="0" fontId="32" fillId="2" borderId="68" xfId="0" applyFont="1" applyFill="1" applyBorder="1" applyAlignment="1" applyProtection="1">
      <alignment horizontal="justify" vertical="top" wrapText="1"/>
      <protection hidden="1"/>
    </xf>
    <xf numFmtId="0" fontId="33" fillId="2" borderId="69" xfId="0" applyFont="1" applyFill="1" applyBorder="1" applyAlignment="1" applyProtection="1">
      <alignment horizontal="justify" vertical="top" wrapText="1"/>
      <protection hidden="1"/>
    </xf>
    <xf numFmtId="0" fontId="34" fillId="2" borderId="69" xfId="0" applyFont="1" applyFill="1" applyBorder="1" applyAlignment="1" applyProtection="1">
      <alignment horizontal="justify" vertical="top" wrapText="1"/>
      <protection hidden="1"/>
    </xf>
    <xf numFmtId="0" fontId="34" fillId="2" borderId="70" xfId="0" applyFont="1" applyFill="1" applyBorder="1" applyAlignment="1" applyProtection="1">
      <alignment horizontal="justify" vertical="top" wrapText="1"/>
      <protection hidden="1"/>
    </xf>
    <xf numFmtId="0" fontId="32" fillId="2" borderId="5" xfId="0" applyFont="1" applyFill="1" applyBorder="1" applyAlignment="1" applyProtection="1">
      <alignment horizontal="justify" vertical="top" wrapText="1"/>
      <protection hidden="1"/>
    </xf>
    <xf numFmtId="0" fontId="33" fillId="2" borderId="6" xfId="0" applyFont="1" applyFill="1" applyBorder="1" applyAlignment="1" applyProtection="1">
      <alignment horizontal="justify" vertical="top" wrapText="1"/>
      <protection hidden="1"/>
    </xf>
    <xf numFmtId="0" fontId="34" fillId="2" borderId="6" xfId="0" applyFont="1" applyFill="1" applyBorder="1" applyAlignment="1" applyProtection="1">
      <alignment horizontal="justify" vertical="top" wrapText="1"/>
      <protection hidden="1"/>
    </xf>
    <xf numFmtId="0" fontId="34" fillId="2" borderId="7" xfId="0" applyFont="1" applyFill="1" applyBorder="1" applyAlignment="1" applyProtection="1">
      <alignment horizontal="justify" vertical="top" wrapText="1"/>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8" fillId="7" borderId="37" xfId="0" applyFont="1" applyFill="1" applyBorder="1" applyAlignment="1" applyProtection="1">
      <alignment horizontal="justify" vertical="top" wrapText="1"/>
      <protection hidden="1"/>
    </xf>
    <xf numFmtId="0" fontId="18" fillId="7" borderId="38" xfId="0" applyFont="1" applyFill="1" applyBorder="1" applyAlignment="1" applyProtection="1">
      <alignment horizontal="justify" vertical="top" wrapText="1"/>
      <protection hidden="1"/>
    </xf>
    <xf numFmtId="0" fontId="21" fillId="6" borderId="39" xfId="0" applyFont="1" applyFill="1" applyBorder="1" applyAlignment="1" applyProtection="1">
      <alignment horizontal="justify" vertical="top" wrapText="1"/>
      <protection hidden="1"/>
    </xf>
    <xf numFmtId="0" fontId="21" fillId="6" borderId="40" xfId="0" applyFont="1" applyFill="1" applyBorder="1" applyAlignment="1" applyProtection="1">
      <alignment horizontal="justify" vertical="top" wrapText="1"/>
      <protection hidden="1"/>
    </xf>
    <xf numFmtId="0" fontId="21" fillId="6" borderId="77" xfId="0" applyFont="1" applyFill="1" applyBorder="1" applyAlignment="1" applyProtection="1">
      <alignment horizontal="justify" vertical="top" wrapText="1"/>
      <protection hidden="1"/>
    </xf>
    <xf numFmtId="0" fontId="21" fillId="6" borderId="78" xfId="0" applyFont="1" applyFill="1" applyBorder="1" applyAlignment="1" applyProtection="1">
      <alignment horizontal="justify" vertical="top" wrapText="1"/>
      <protection hidden="1"/>
    </xf>
    <xf numFmtId="0" fontId="30" fillId="7" borderId="67" xfId="0" applyFont="1" applyFill="1" applyBorder="1" applyAlignment="1" applyProtection="1">
      <alignment horizontal="center" vertical="top" wrapText="1"/>
      <protection hidden="1"/>
    </xf>
    <xf numFmtId="0" fontId="24" fillId="10" borderId="21" xfId="2" applyBorder="1" applyAlignment="1" applyProtection="1">
      <alignment vertical="top" wrapText="1"/>
      <protection hidden="1"/>
    </xf>
    <xf numFmtId="0" fontId="24" fillId="10" borderId="22" xfId="2" applyBorder="1" applyAlignment="1" applyProtection="1">
      <alignment vertical="top" wrapText="1"/>
      <protection hidden="1"/>
    </xf>
    <xf numFmtId="0" fontId="30" fillId="7" borderId="67" xfId="0" applyFont="1" applyFill="1" applyBorder="1" applyAlignment="1" applyProtection="1">
      <alignment vertical="top" wrapText="1"/>
      <protection hidden="1"/>
    </xf>
    <xf numFmtId="0" fontId="36" fillId="9" borderId="68" xfId="1" applyFont="1" applyBorder="1" applyAlignment="1" applyProtection="1">
      <alignment horizontal="left" vertical="top" wrapText="1"/>
      <protection hidden="1"/>
    </xf>
    <xf numFmtId="0" fontId="36" fillId="9" borderId="69" xfId="1" applyFont="1" applyBorder="1" applyAlignment="1" applyProtection="1">
      <alignment horizontal="left" vertical="top" wrapText="1"/>
      <protection hidden="1"/>
    </xf>
    <xf numFmtId="0" fontId="36" fillId="9" borderId="68" xfId="1" applyFont="1" applyBorder="1" applyAlignment="1" applyProtection="1">
      <alignment vertical="top"/>
      <protection hidden="1"/>
    </xf>
    <xf numFmtId="0" fontId="36" fillId="9" borderId="69" xfId="1" applyFont="1" applyBorder="1" applyAlignment="1" applyProtection="1">
      <alignment vertical="top"/>
      <protection hidden="1"/>
    </xf>
    <xf numFmtId="0" fontId="12" fillId="7" borderId="59" xfId="0" applyFont="1" applyFill="1" applyBorder="1" applyAlignment="1" applyProtection="1">
      <alignment horizontal="justify" vertical="top" wrapText="1"/>
      <protection hidden="1"/>
    </xf>
    <xf numFmtId="0" fontId="12" fillId="7" borderId="0" xfId="0" applyFont="1" applyFill="1" applyAlignment="1" applyProtection="1">
      <alignment horizontal="justify" vertical="top" wrapText="1"/>
      <protection hidden="1"/>
    </xf>
    <xf numFmtId="0" fontId="35" fillId="9" borderId="0" xfId="1" applyFont="1" applyBorder="1" applyAlignment="1" applyProtection="1">
      <alignment vertical="top" wrapText="1"/>
      <protection hidden="1"/>
    </xf>
    <xf numFmtId="0" fontId="35" fillId="9" borderId="0" xfId="1" applyFont="1" applyBorder="1" applyAlignment="1" applyProtection="1">
      <alignment vertical="top"/>
      <protection hidden="1"/>
    </xf>
    <xf numFmtId="0" fontId="35" fillId="9" borderId="32" xfId="1" applyFont="1" applyBorder="1" applyAlignment="1" applyProtection="1">
      <alignment vertical="top"/>
      <protection hidden="1"/>
    </xf>
    <xf numFmtId="0" fontId="7" fillId="2" borderId="24" xfId="0" applyFont="1" applyFill="1" applyBorder="1" applyAlignment="1" applyProtection="1">
      <alignment vertical="top" wrapText="1"/>
      <protection hidden="1"/>
    </xf>
    <xf numFmtId="0" fontId="0" fillId="0" borderId="25" xfId="0" applyBorder="1" applyAlignment="1" applyProtection="1">
      <alignment vertical="top" wrapText="1"/>
      <protection hidden="1"/>
    </xf>
    <xf numFmtId="0" fontId="7" fillId="2" borderId="21" xfId="0" applyFont="1" applyFill="1" applyBorder="1" applyAlignment="1" applyProtection="1">
      <alignment vertical="top" wrapText="1"/>
      <protection hidden="1"/>
    </xf>
    <xf numFmtId="0" fontId="0" fillId="0" borderId="22" xfId="0" applyBorder="1" applyAlignment="1" applyProtection="1">
      <alignment vertical="top" wrapText="1"/>
      <protection hidden="1"/>
    </xf>
    <xf numFmtId="0" fontId="0" fillId="0" borderId="22" xfId="0" applyBorder="1" applyAlignment="1">
      <alignment vertical="top" wrapText="1"/>
    </xf>
    <xf numFmtId="0" fontId="7" fillId="2" borderId="23" xfId="0" applyFont="1" applyFill="1" applyBorder="1" applyAlignment="1" applyProtection="1">
      <alignment vertical="top" wrapText="1"/>
      <protection hidden="1"/>
    </xf>
    <xf numFmtId="0" fontId="0" fillId="0" borderId="6" xfId="0" applyBorder="1" applyAlignment="1">
      <alignment vertical="top" wrapText="1"/>
    </xf>
    <xf numFmtId="0" fontId="0" fillId="0" borderId="20" xfId="0" applyBorder="1" applyAlignment="1">
      <alignment vertical="top" wrapText="1"/>
    </xf>
    <xf numFmtId="0" fontId="29" fillId="7" borderId="13" xfId="0" applyFont="1" applyFill="1" applyBorder="1" applyAlignment="1" applyProtection="1">
      <alignment horizontal="left" vertical="top" wrapText="1"/>
      <protection hidden="1"/>
    </xf>
    <xf numFmtId="0" fontId="12" fillId="7" borderId="2" xfId="0" applyFont="1" applyFill="1" applyBorder="1" applyAlignment="1" applyProtection="1">
      <alignment horizontal="justify" vertical="top" wrapText="1"/>
      <protection hidden="1"/>
    </xf>
    <xf numFmtId="0" fontId="12" fillId="7" borderId="13" xfId="0" applyFont="1" applyFill="1" applyBorder="1" applyAlignment="1" applyProtection="1">
      <alignment horizontal="justify" vertical="top" wrapText="1"/>
      <protection hidden="1"/>
    </xf>
    <xf numFmtId="4" fontId="1" fillId="4" borderId="89" xfId="0" quotePrefix="1" applyNumberFormat="1" applyFont="1" applyFill="1" applyBorder="1" applyAlignment="1" applyProtection="1">
      <alignment horizontal="justify" vertical="top" wrapText="1"/>
      <protection hidden="1"/>
    </xf>
    <xf numFmtId="0" fontId="44" fillId="7" borderId="96" xfId="0" applyFont="1" applyFill="1" applyBorder="1" applyAlignment="1" applyProtection="1">
      <alignment horizontal="left" vertical="top" wrapText="1"/>
      <protection hidden="1"/>
    </xf>
    <xf numFmtId="0" fontId="44" fillId="7" borderId="82" xfId="0" applyFont="1" applyFill="1" applyBorder="1" applyAlignment="1" applyProtection="1">
      <alignment horizontal="left" vertical="top" wrapText="1"/>
      <protection hidden="1"/>
    </xf>
    <xf numFmtId="0" fontId="1" fillId="4" borderId="97" xfId="0" quotePrefix="1" applyFont="1" applyFill="1" applyBorder="1" applyAlignment="1" applyProtection="1">
      <alignment horizontal="left" vertical="top" wrapText="1"/>
      <protection hidden="1"/>
    </xf>
  </cellXfs>
  <cellStyles count="5">
    <cellStyle name="Bad" xfId="2" builtinId="27"/>
    <cellStyle name="Bad 2" xfId="4" xr:uid="{00000000-0005-0000-0000-000001000000}"/>
    <cellStyle name="Good" xfId="1" builtinId="26"/>
    <cellStyle name="Good 2" xfId="3" xr:uid="{00000000-0005-0000-0000-000003000000}"/>
    <cellStyle name="Normal" xfId="0" builtinId="0"/>
  </cellStyles>
  <dxfs count="116">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8"/>
  <sheetViews>
    <sheetView topLeftCell="A16" zoomScale="85" zoomScaleNormal="85" workbookViewId="0">
      <selection activeCell="F39" sqref="F39"/>
    </sheetView>
  </sheetViews>
  <sheetFormatPr defaultColWidth="9.21875" defaultRowHeight="12.6" x14ac:dyDescent="0.3"/>
  <cols>
    <col min="1" max="1" width="3.44140625" style="135" customWidth="1"/>
    <col min="2" max="2" width="25.77734375" style="135" customWidth="1"/>
    <col min="3" max="3" width="23.44140625" style="135" customWidth="1"/>
    <col min="4" max="4" width="21.77734375" style="161" customWidth="1"/>
    <col min="5" max="5" width="12.5546875" style="162" customWidth="1"/>
    <col min="6" max="6" width="12.44140625" style="163" customWidth="1"/>
    <col min="7" max="7" width="74.44140625" style="135" customWidth="1"/>
    <col min="8" max="41" width="9.21875" style="135"/>
    <col min="42" max="42" width="18.77734375" style="135" customWidth="1"/>
    <col min="43" max="43" width="39.21875" style="135" customWidth="1"/>
    <col min="44" max="44" width="41.5546875" style="135" customWidth="1"/>
    <col min="45" max="45" width="42" style="135" customWidth="1"/>
    <col min="46" max="16384" width="9.21875" style="135"/>
  </cols>
  <sheetData>
    <row r="3" spans="2:7" ht="18" x14ac:dyDescent="0.3">
      <c r="B3" s="287" t="s">
        <v>284</v>
      </c>
      <c r="C3" s="288"/>
      <c r="D3" s="288"/>
      <c r="E3" s="289"/>
      <c r="F3" s="289"/>
      <c r="G3" s="290"/>
    </row>
    <row r="6" spans="2:7" ht="18.600000000000001" thickBot="1" x14ac:dyDescent="0.35">
      <c r="B6" s="291" t="s">
        <v>285</v>
      </c>
      <c r="C6" s="292"/>
      <c r="D6" s="292"/>
      <c r="E6" s="293"/>
      <c r="F6" s="293"/>
      <c r="G6" s="294"/>
    </row>
    <row r="7" spans="2:7" ht="39" thickTop="1" thickBot="1" x14ac:dyDescent="0.35">
      <c r="B7" s="146" t="s">
        <v>286</v>
      </c>
      <c r="C7" s="147" t="s">
        <v>287</v>
      </c>
      <c r="D7" s="148" t="s">
        <v>288</v>
      </c>
      <c r="E7" s="149" t="s">
        <v>289</v>
      </c>
      <c r="F7" s="150" t="s">
        <v>290</v>
      </c>
      <c r="G7" s="151" t="s">
        <v>1</v>
      </c>
    </row>
    <row r="8" spans="2:7" ht="13.2" thickTop="1" x14ac:dyDescent="0.3">
      <c r="B8" s="152" t="s">
        <v>291</v>
      </c>
      <c r="C8" s="153" t="s">
        <v>292</v>
      </c>
      <c r="D8" s="154">
        <v>41333</v>
      </c>
      <c r="E8" s="155">
        <v>1</v>
      </c>
      <c r="F8" s="156">
        <v>1</v>
      </c>
      <c r="G8" s="157" t="s">
        <v>295</v>
      </c>
    </row>
    <row r="9" spans="2:7" x14ac:dyDescent="0.3">
      <c r="B9" s="216" t="s">
        <v>293</v>
      </c>
      <c r="C9" s="217" t="s">
        <v>294</v>
      </c>
      <c r="D9" s="158">
        <v>41893</v>
      </c>
      <c r="E9" s="159">
        <v>1.2</v>
      </c>
      <c r="F9" s="160">
        <v>1.1000000000000001</v>
      </c>
      <c r="G9" s="70" t="s">
        <v>296</v>
      </c>
    </row>
    <row r="10" spans="2:7" x14ac:dyDescent="0.3">
      <c r="B10" s="218" t="s">
        <v>293</v>
      </c>
      <c r="C10" s="218" t="s">
        <v>344</v>
      </c>
      <c r="D10" s="158">
        <v>42423</v>
      </c>
      <c r="E10" s="159">
        <v>2.4</v>
      </c>
      <c r="F10" s="160">
        <v>1.2</v>
      </c>
      <c r="G10" s="70" t="s">
        <v>345</v>
      </c>
    </row>
    <row r="11" spans="2:7" x14ac:dyDescent="0.3">
      <c r="B11" s="218" t="s">
        <v>293</v>
      </c>
      <c r="C11" s="218" t="s">
        <v>360</v>
      </c>
      <c r="D11" s="158">
        <v>42620</v>
      </c>
      <c r="E11" s="204">
        <v>2.11</v>
      </c>
      <c r="F11" s="204" t="s">
        <v>362</v>
      </c>
      <c r="G11" s="70" t="s">
        <v>361</v>
      </c>
    </row>
    <row r="12" spans="2:7" x14ac:dyDescent="0.3">
      <c r="B12" s="218" t="s">
        <v>293</v>
      </c>
      <c r="C12" s="218" t="s">
        <v>365</v>
      </c>
      <c r="D12" s="158">
        <v>42627</v>
      </c>
      <c r="E12" s="204">
        <v>2.11</v>
      </c>
      <c r="F12" s="160">
        <v>1.4</v>
      </c>
      <c r="G12" s="70" t="s">
        <v>366</v>
      </c>
    </row>
    <row r="13" spans="2:7" x14ac:dyDescent="0.3">
      <c r="B13" s="218" t="s">
        <v>293</v>
      </c>
      <c r="C13" s="218" t="s">
        <v>365</v>
      </c>
      <c r="D13" s="158">
        <v>42669</v>
      </c>
      <c r="E13" s="159">
        <v>3</v>
      </c>
      <c r="F13" s="160">
        <v>1.5</v>
      </c>
      <c r="G13" s="70" t="s">
        <v>371</v>
      </c>
    </row>
    <row r="14" spans="2:7" ht="33.75" customHeight="1" x14ac:dyDescent="0.3">
      <c r="B14" s="225" t="s">
        <v>293</v>
      </c>
      <c r="C14" s="225" t="s">
        <v>344</v>
      </c>
      <c r="D14" s="226">
        <v>42717</v>
      </c>
      <c r="E14" s="227">
        <v>3</v>
      </c>
      <c r="F14" s="228">
        <v>1.6</v>
      </c>
      <c r="G14" s="229" t="s">
        <v>383</v>
      </c>
    </row>
    <row r="15" spans="2:7" ht="25.2" x14ac:dyDescent="0.3">
      <c r="B15" s="230" t="s">
        <v>293</v>
      </c>
      <c r="C15" s="230" t="s">
        <v>292</v>
      </c>
      <c r="D15" s="231" t="s">
        <v>394</v>
      </c>
      <c r="E15" s="232"/>
      <c r="F15" s="233"/>
      <c r="G15" s="230" t="s">
        <v>395</v>
      </c>
    </row>
    <row r="16" spans="2:7" x14ac:dyDescent="0.3">
      <c r="B16" s="239" t="s">
        <v>293</v>
      </c>
      <c r="C16" s="240" t="s">
        <v>415</v>
      </c>
      <c r="D16" s="158" t="s">
        <v>416</v>
      </c>
      <c r="E16" s="159">
        <v>3.2</v>
      </c>
      <c r="F16" s="160">
        <v>1.7</v>
      </c>
      <c r="G16" s="70" t="s">
        <v>417</v>
      </c>
    </row>
    <row r="17" spans="2:7" x14ac:dyDescent="0.3">
      <c r="B17" s="216" t="s">
        <v>293</v>
      </c>
      <c r="C17" s="217" t="s">
        <v>415</v>
      </c>
      <c r="D17" s="226" t="s">
        <v>436</v>
      </c>
      <c r="E17" s="227">
        <v>3.2</v>
      </c>
      <c r="F17" s="228">
        <v>1.8</v>
      </c>
      <c r="G17" s="229" t="s">
        <v>437</v>
      </c>
    </row>
    <row r="18" spans="2:7" x14ac:dyDescent="0.3">
      <c r="B18" s="230" t="s">
        <v>293</v>
      </c>
      <c r="C18" s="230" t="s">
        <v>438</v>
      </c>
      <c r="D18" s="231" t="s">
        <v>439</v>
      </c>
      <c r="E18" s="232">
        <v>3.2</v>
      </c>
      <c r="F18" s="233">
        <v>1.8</v>
      </c>
      <c r="G18" s="230" t="s">
        <v>440</v>
      </c>
    </row>
    <row r="19" spans="2:7" x14ac:dyDescent="0.3">
      <c r="B19" s="230" t="s">
        <v>293</v>
      </c>
      <c r="C19" s="230" t="s">
        <v>415</v>
      </c>
      <c r="D19" s="231" t="s">
        <v>446</v>
      </c>
      <c r="E19" s="232">
        <v>3.3</v>
      </c>
      <c r="F19" s="233">
        <v>1.8</v>
      </c>
      <c r="G19" s="230" t="s">
        <v>447</v>
      </c>
    </row>
    <row r="20" spans="2:7" x14ac:dyDescent="0.3">
      <c r="B20" s="230" t="s">
        <v>293</v>
      </c>
      <c r="C20" s="230" t="s">
        <v>415</v>
      </c>
      <c r="D20" s="231" t="s">
        <v>453</v>
      </c>
      <c r="E20" s="232">
        <v>3.3</v>
      </c>
      <c r="F20" s="233">
        <v>1.8</v>
      </c>
      <c r="G20" s="230" t="s">
        <v>454</v>
      </c>
    </row>
    <row r="21" spans="2:7" ht="25.2" x14ac:dyDescent="0.3">
      <c r="B21" s="230" t="s">
        <v>293</v>
      </c>
      <c r="C21" s="230" t="s">
        <v>292</v>
      </c>
      <c r="D21" s="231" t="s">
        <v>470</v>
      </c>
      <c r="E21" s="232"/>
      <c r="F21" s="233"/>
      <c r="G21" s="230" t="s">
        <v>471</v>
      </c>
    </row>
    <row r="22" spans="2:7" x14ac:dyDescent="0.3">
      <c r="B22" s="230" t="s">
        <v>293</v>
      </c>
      <c r="C22" s="230" t="s">
        <v>415</v>
      </c>
      <c r="D22" s="231" t="s">
        <v>484</v>
      </c>
      <c r="E22" s="232">
        <v>3.3</v>
      </c>
      <c r="F22" s="233">
        <v>1.9</v>
      </c>
      <c r="G22" s="230" t="s">
        <v>485</v>
      </c>
    </row>
    <row r="23" spans="2:7" ht="25.2" x14ac:dyDescent="0.3">
      <c r="B23" s="230" t="s">
        <v>293</v>
      </c>
      <c r="C23" s="230" t="s">
        <v>294</v>
      </c>
      <c r="D23" s="231">
        <v>43258</v>
      </c>
      <c r="E23" s="232">
        <v>3.3</v>
      </c>
      <c r="F23" s="233">
        <v>2</v>
      </c>
      <c r="G23" s="260" t="s">
        <v>487</v>
      </c>
    </row>
    <row r="24" spans="2:7" ht="25.2" x14ac:dyDescent="0.3">
      <c r="B24" s="230" t="s">
        <v>492</v>
      </c>
      <c r="C24" s="230" t="s">
        <v>292</v>
      </c>
      <c r="D24" s="231" t="s">
        <v>493</v>
      </c>
      <c r="E24" s="232"/>
      <c r="F24" s="233"/>
      <c r="G24" s="230" t="s">
        <v>494</v>
      </c>
    </row>
    <row r="25" spans="2:7" ht="25.2" x14ac:dyDescent="0.3">
      <c r="B25" s="230" t="s">
        <v>293</v>
      </c>
      <c r="C25" s="230" t="s">
        <v>294</v>
      </c>
      <c r="D25" s="231" t="s">
        <v>493</v>
      </c>
      <c r="E25" s="232">
        <v>4</v>
      </c>
      <c r="F25" s="233">
        <v>2.2000000000000002</v>
      </c>
      <c r="G25" s="230" t="s">
        <v>504</v>
      </c>
    </row>
    <row r="26" spans="2:7" x14ac:dyDescent="0.3">
      <c r="B26" s="230" t="s">
        <v>293</v>
      </c>
      <c r="C26" s="230" t="s">
        <v>292</v>
      </c>
      <c r="D26" s="231" t="s">
        <v>509</v>
      </c>
      <c r="E26" s="232">
        <v>4</v>
      </c>
      <c r="F26" s="233">
        <v>2.2999999999999998</v>
      </c>
      <c r="G26" s="230" t="s">
        <v>510</v>
      </c>
    </row>
    <row r="27" spans="2:7" ht="25.2" x14ac:dyDescent="0.3">
      <c r="B27" s="230" t="s">
        <v>293</v>
      </c>
      <c r="C27" s="230" t="s">
        <v>528</v>
      </c>
      <c r="D27" s="231" t="s">
        <v>529</v>
      </c>
      <c r="E27" s="232">
        <v>5</v>
      </c>
      <c r="F27" s="233">
        <v>2.4</v>
      </c>
      <c r="G27" s="230" t="s">
        <v>527</v>
      </c>
    </row>
    <row r="28" spans="2:7" ht="25.2" x14ac:dyDescent="0.3">
      <c r="B28" s="230" t="s">
        <v>293</v>
      </c>
      <c r="C28" s="230" t="s">
        <v>528</v>
      </c>
      <c r="D28" s="231" t="s">
        <v>536</v>
      </c>
      <c r="E28" s="159" t="s">
        <v>538</v>
      </c>
      <c r="F28" s="233">
        <v>2.5</v>
      </c>
      <c r="G28" s="230" t="s">
        <v>537</v>
      </c>
    </row>
    <row r="29" spans="2:7" ht="25.2" x14ac:dyDescent="0.3">
      <c r="B29" s="239" t="s">
        <v>293</v>
      </c>
      <c r="C29" s="240" t="s">
        <v>528</v>
      </c>
      <c r="D29" s="231" t="s">
        <v>536</v>
      </c>
      <c r="E29" s="159" t="s">
        <v>538</v>
      </c>
      <c r="F29" s="160">
        <v>2.6</v>
      </c>
      <c r="G29" s="70" t="s">
        <v>539</v>
      </c>
    </row>
    <row r="30" spans="2:7" x14ac:dyDescent="0.3">
      <c r="B30" s="239" t="s">
        <v>293</v>
      </c>
      <c r="C30" s="239" t="s">
        <v>415</v>
      </c>
      <c r="D30" s="239" t="s">
        <v>547</v>
      </c>
      <c r="E30" s="239">
        <v>5.2</v>
      </c>
      <c r="F30" s="239">
        <v>2.7</v>
      </c>
      <c r="G30" s="239" t="s">
        <v>546</v>
      </c>
    </row>
    <row r="31" spans="2:7" x14ac:dyDescent="0.3">
      <c r="B31" s="239" t="s">
        <v>293</v>
      </c>
      <c r="C31" s="239" t="s">
        <v>528</v>
      </c>
      <c r="D31" s="239" t="s">
        <v>552</v>
      </c>
      <c r="E31" s="239">
        <v>5.7</v>
      </c>
      <c r="F31" s="239">
        <v>2.8</v>
      </c>
      <c r="G31" s="239" t="s">
        <v>551</v>
      </c>
    </row>
    <row r="32" spans="2:7" ht="25.2" x14ac:dyDescent="0.3">
      <c r="B32" s="239" t="s">
        <v>293</v>
      </c>
      <c r="C32" s="239" t="s">
        <v>528</v>
      </c>
      <c r="D32" s="239" t="s">
        <v>561</v>
      </c>
      <c r="E32" s="271">
        <v>6.1</v>
      </c>
      <c r="F32" s="239">
        <v>2.9</v>
      </c>
      <c r="G32" s="239" t="s">
        <v>560</v>
      </c>
    </row>
    <row r="33" spans="2:7" x14ac:dyDescent="0.3">
      <c r="B33" s="230" t="s">
        <v>293</v>
      </c>
      <c r="C33" s="230" t="s">
        <v>565</v>
      </c>
      <c r="D33" s="231" t="s">
        <v>566</v>
      </c>
      <c r="E33" s="273">
        <v>6.4</v>
      </c>
      <c r="F33" s="274" t="s">
        <v>568</v>
      </c>
      <c r="G33" s="230" t="s">
        <v>567</v>
      </c>
    </row>
    <row r="34" spans="2:7" x14ac:dyDescent="0.3">
      <c r="B34" s="230" t="s">
        <v>293</v>
      </c>
      <c r="C34" s="230" t="s">
        <v>565</v>
      </c>
      <c r="D34" s="231" t="s">
        <v>569</v>
      </c>
      <c r="E34" s="273">
        <v>6.6</v>
      </c>
      <c r="F34" s="274">
        <v>3.1</v>
      </c>
      <c r="G34" s="230" t="s">
        <v>570</v>
      </c>
    </row>
    <row r="35" spans="2:7" x14ac:dyDescent="0.3">
      <c r="B35" s="230" t="s">
        <v>293</v>
      </c>
      <c r="C35" s="230" t="s">
        <v>528</v>
      </c>
      <c r="D35" s="231">
        <v>44347</v>
      </c>
      <c r="E35" s="273" t="s">
        <v>576</v>
      </c>
      <c r="F35" s="274">
        <v>3.2</v>
      </c>
      <c r="G35" s="230" t="s">
        <v>577</v>
      </c>
    </row>
    <row r="36" spans="2:7" x14ac:dyDescent="0.3">
      <c r="B36" s="239" t="s">
        <v>293</v>
      </c>
      <c r="C36" s="240" t="s">
        <v>597</v>
      </c>
      <c r="D36" s="158">
        <v>44895</v>
      </c>
      <c r="E36" s="159" t="s">
        <v>598</v>
      </c>
      <c r="F36" s="160">
        <v>3.3</v>
      </c>
      <c r="G36" s="230" t="s">
        <v>599</v>
      </c>
    </row>
    <row r="37" spans="2:7" x14ac:dyDescent="0.3">
      <c r="B37" s="239" t="s">
        <v>293</v>
      </c>
      <c r="C37" s="240" t="s">
        <v>294</v>
      </c>
      <c r="D37" s="158" t="s">
        <v>601</v>
      </c>
      <c r="E37" s="159" t="s">
        <v>602</v>
      </c>
      <c r="F37" s="160">
        <v>3.4</v>
      </c>
      <c r="G37" s="230" t="s">
        <v>603</v>
      </c>
    </row>
    <row r="38" spans="2:7" ht="25.2" x14ac:dyDescent="0.3">
      <c r="B38" s="230" t="s">
        <v>293</v>
      </c>
      <c r="C38" s="230" t="s">
        <v>604</v>
      </c>
      <c r="D38" s="231" t="s">
        <v>605</v>
      </c>
      <c r="E38" s="327" t="s">
        <v>606</v>
      </c>
      <c r="F38" s="233">
        <v>3.5</v>
      </c>
      <c r="G38" s="230" t="s">
        <v>607</v>
      </c>
    </row>
  </sheetData>
  <mergeCells count="2">
    <mergeCell ref="B3:G3"/>
    <mergeCell ref="B6:G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26"/>
  <sheetViews>
    <sheetView zoomScale="80" zoomScaleNormal="80" workbookViewId="0">
      <selection activeCell="A27" sqref="A27"/>
    </sheetView>
  </sheetViews>
  <sheetFormatPr defaultColWidth="9.21875" defaultRowHeight="14.1" customHeight="1" x14ac:dyDescent="0.3"/>
  <cols>
    <col min="1" max="16384" width="9.21875" style="4"/>
  </cols>
  <sheetData>
    <row r="4" spans="1:24" s="17" customFormat="1" ht="14.1" customHeight="1" x14ac:dyDescent="0.3">
      <c r="A4" s="3" t="s">
        <v>2</v>
      </c>
      <c r="B4" s="295" t="s">
        <v>156</v>
      </c>
      <c r="C4" s="296"/>
      <c r="D4" s="296"/>
      <c r="E4" s="296"/>
      <c r="F4" s="296"/>
      <c r="G4" s="296"/>
      <c r="H4" s="296"/>
      <c r="I4" s="296"/>
      <c r="J4" s="296"/>
      <c r="K4" s="296"/>
      <c r="L4" s="296"/>
      <c r="M4" s="296"/>
      <c r="N4" s="296"/>
      <c r="O4" s="296"/>
      <c r="P4" s="296"/>
      <c r="Q4" s="296"/>
      <c r="R4" s="296"/>
      <c r="S4" s="296"/>
      <c r="T4" s="296"/>
      <c r="U4" s="296"/>
      <c r="V4" s="296"/>
      <c r="W4" s="296"/>
      <c r="X4" s="296"/>
    </row>
    <row r="5" spans="1:24" s="17" customFormat="1" ht="14.1" customHeight="1" x14ac:dyDescent="0.3">
      <c r="A5" s="3"/>
      <c r="B5" s="11"/>
      <c r="C5" s="12"/>
      <c r="D5" s="12"/>
      <c r="E5" s="12"/>
      <c r="F5" s="12"/>
      <c r="G5" s="12"/>
      <c r="H5" s="12"/>
      <c r="I5" s="12"/>
      <c r="J5" s="12"/>
      <c r="K5" s="12"/>
      <c r="L5" s="12"/>
      <c r="M5" s="12"/>
      <c r="N5" s="12"/>
      <c r="O5" s="12"/>
      <c r="P5" s="12"/>
      <c r="Q5" s="12"/>
      <c r="R5" s="12"/>
      <c r="S5" s="12"/>
      <c r="T5" s="12"/>
      <c r="U5" s="12"/>
      <c r="V5" s="12"/>
      <c r="W5" s="12"/>
      <c r="X5" s="12"/>
    </row>
    <row r="6" spans="1:24" s="17" customFormat="1" ht="19.5" customHeight="1" x14ac:dyDescent="0.3">
      <c r="A6" s="3" t="s">
        <v>3</v>
      </c>
      <c r="B6" s="295" t="s">
        <v>128</v>
      </c>
      <c r="C6" s="296"/>
      <c r="D6" s="296"/>
      <c r="E6" s="296"/>
      <c r="F6" s="296"/>
      <c r="G6" s="296"/>
      <c r="H6" s="296"/>
      <c r="I6" s="296"/>
      <c r="J6" s="296"/>
      <c r="K6" s="296"/>
      <c r="L6" s="296"/>
      <c r="M6" s="296"/>
      <c r="N6" s="296"/>
      <c r="O6" s="296"/>
      <c r="P6" s="296"/>
      <c r="Q6" s="296"/>
      <c r="R6" s="296"/>
      <c r="S6" s="296"/>
      <c r="T6" s="296"/>
      <c r="U6" s="296"/>
      <c r="V6" s="296"/>
      <c r="W6" s="296"/>
      <c r="X6" s="296"/>
    </row>
    <row r="7" spans="1:24" s="17" customFormat="1" ht="14.1" customHeight="1" x14ac:dyDescent="0.3"/>
    <row r="8" spans="1:24" s="17" customFormat="1" ht="14.1" customHeight="1" x14ac:dyDescent="0.3">
      <c r="A8" s="3" t="s">
        <v>12</v>
      </c>
      <c r="B8" s="295" t="s">
        <v>129</v>
      </c>
      <c r="C8" s="296"/>
      <c r="D8" s="296"/>
      <c r="E8" s="296"/>
      <c r="F8" s="296"/>
      <c r="G8" s="296"/>
      <c r="H8" s="296"/>
      <c r="I8" s="296"/>
      <c r="J8" s="296"/>
      <c r="K8" s="296"/>
      <c r="L8" s="296"/>
      <c r="M8" s="296"/>
      <c r="N8" s="296"/>
      <c r="O8" s="296"/>
      <c r="P8" s="296"/>
      <c r="Q8" s="296"/>
      <c r="R8" s="296"/>
      <c r="S8" s="296"/>
      <c r="T8" s="296"/>
      <c r="U8" s="296"/>
      <c r="V8" s="296"/>
      <c r="W8" s="296"/>
      <c r="X8" s="296"/>
    </row>
    <row r="10" spans="1:24" s="17" customFormat="1" ht="14.1" customHeight="1" x14ac:dyDescent="0.3">
      <c r="A10" s="3" t="s">
        <v>131</v>
      </c>
      <c r="B10" s="295" t="s">
        <v>132</v>
      </c>
      <c r="C10" s="296"/>
      <c r="D10" s="296"/>
      <c r="E10" s="296"/>
      <c r="F10" s="296"/>
      <c r="G10" s="296"/>
      <c r="H10" s="296"/>
      <c r="I10" s="296"/>
      <c r="J10" s="296"/>
      <c r="K10" s="296"/>
      <c r="L10" s="296"/>
      <c r="M10" s="296"/>
      <c r="N10" s="296"/>
      <c r="O10" s="296"/>
      <c r="P10" s="296"/>
      <c r="Q10" s="296"/>
      <c r="R10" s="296"/>
      <c r="S10" s="296"/>
      <c r="T10" s="296"/>
      <c r="U10" s="296"/>
      <c r="V10" s="296"/>
      <c r="W10" s="296"/>
      <c r="X10" s="296"/>
    </row>
    <row r="12" spans="1:24" s="17" customFormat="1" ht="14.1" customHeight="1" x14ac:dyDescent="0.3">
      <c r="A12" s="3" t="s">
        <v>133</v>
      </c>
      <c r="B12" s="295" t="s">
        <v>134</v>
      </c>
      <c r="C12" s="296"/>
      <c r="D12" s="296"/>
      <c r="E12" s="296"/>
      <c r="F12" s="296"/>
      <c r="G12" s="296"/>
      <c r="H12" s="296"/>
      <c r="I12" s="296"/>
      <c r="J12" s="296"/>
      <c r="K12" s="296"/>
      <c r="L12" s="296"/>
      <c r="M12" s="296"/>
      <c r="N12" s="296"/>
      <c r="O12" s="296"/>
      <c r="P12" s="296"/>
      <c r="Q12" s="296"/>
      <c r="R12" s="296"/>
      <c r="S12" s="296"/>
      <c r="T12" s="296"/>
      <c r="U12" s="296"/>
      <c r="V12" s="296"/>
      <c r="W12" s="296"/>
      <c r="X12" s="296"/>
    </row>
    <row r="14" spans="1:24" s="17" customFormat="1" ht="14.1" customHeight="1" x14ac:dyDescent="0.3">
      <c r="A14" s="3" t="s">
        <v>135</v>
      </c>
      <c r="B14" s="295" t="s">
        <v>136</v>
      </c>
      <c r="C14" s="296"/>
      <c r="D14" s="296"/>
      <c r="E14" s="296"/>
      <c r="F14" s="296"/>
      <c r="G14" s="296"/>
      <c r="H14" s="296"/>
      <c r="I14" s="296"/>
      <c r="J14" s="296"/>
      <c r="K14" s="296"/>
      <c r="L14" s="296"/>
      <c r="M14" s="296"/>
      <c r="N14" s="296"/>
      <c r="O14" s="296"/>
      <c r="P14" s="296"/>
      <c r="Q14" s="296"/>
      <c r="R14" s="296"/>
      <c r="S14" s="296"/>
      <c r="T14" s="296"/>
      <c r="U14" s="296"/>
      <c r="V14" s="296"/>
      <c r="W14" s="296"/>
      <c r="X14" s="296"/>
    </row>
    <row r="16" spans="1:24" s="17" customFormat="1" ht="14.1" customHeight="1" x14ac:dyDescent="0.3">
      <c r="A16" s="3" t="s">
        <v>137</v>
      </c>
      <c r="B16" s="295" t="s">
        <v>144</v>
      </c>
      <c r="C16" s="296"/>
      <c r="D16" s="296"/>
      <c r="E16" s="296"/>
      <c r="F16" s="296"/>
      <c r="G16" s="296"/>
      <c r="H16" s="296"/>
      <c r="I16" s="296"/>
      <c r="J16" s="296"/>
      <c r="K16" s="296"/>
      <c r="L16" s="296"/>
      <c r="M16" s="296"/>
      <c r="N16" s="296"/>
      <c r="O16" s="296"/>
      <c r="P16" s="296"/>
      <c r="Q16" s="296"/>
      <c r="R16" s="296"/>
      <c r="S16" s="296"/>
      <c r="T16" s="296"/>
      <c r="U16" s="296"/>
      <c r="V16" s="296"/>
      <c r="W16" s="296"/>
      <c r="X16" s="296"/>
    </row>
    <row r="18" spans="1:24" s="17" customFormat="1" ht="14.1" customHeight="1" x14ac:dyDescent="0.3">
      <c r="A18" s="3" t="s">
        <v>138</v>
      </c>
      <c r="B18" s="295" t="s">
        <v>145</v>
      </c>
      <c r="C18" s="296"/>
      <c r="D18" s="296"/>
      <c r="E18" s="296"/>
      <c r="F18" s="296"/>
      <c r="G18" s="296"/>
      <c r="H18" s="296"/>
      <c r="I18" s="296"/>
      <c r="J18" s="296"/>
      <c r="K18" s="296"/>
      <c r="L18" s="296"/>
      <c r="M18" s="296"/>
      <c r="N18" s="296"/>
      <c r="O18" s="296"/>
      <c r="P18" s="296"/>
      <c r="Q18" s="296"/>
      <c r="R18" s="296"/>
      <c r="S18" s="296"/>
      <c r="T18" s="296"/>
      <c r="U18" s="296"/>
      <c r="V18" s="296"/>
      <c r="W18" s="296"/>
      <c r="X18" s="296"/>
    </row>
    <row r="20" spans="1:24" s="17" customFormat="1" ht="14.1" customHeight="1" x14ac:dyDescent="0.3">
      <c r="A20" s="3" t="s">
        <v>177</v>
      </c>
      <c r="B20" s="295" t="s">
        <v>178</v>
      </c>
      <c r="C20" s="296"/>
      <c r="D20" s="296"/>
      <c r="E20" s="296"/>
      <c r="F20" s="296"/>
      <c r="G20" s="296"/>
      <c r="H20" s="296"/>
      <c r="I20" s="296"/>
      <c r="J20" s="296"/>
      <c r="K20" s="296"/>
      <c r="L20" s="296"/>
      <c r="M20" s="296"/>
      <c r="N20" s="296"/>
      <c r="O20" s="296"/>
      <c r="P20" s="296"/>
      <c r="Q20" s="296"/>
      <c r="R20" s="296"/>
      <c r="S20" s="296"/>
      <c r="T20" s="296"/>
      <c r="U20" s="296"/>
      <c r="V20" s="296"/>
      <c r="W20" s="296"/>
      <c r="X20" s="296"/>
    </row>
    <row r="22" spans="1:24" s="117" customFormat="1" ht="14.1" customHeight="1" x14ac:dyDescent="0.3">
      <c r="A22" s="3" t="s">
        <v>231</v>
      </c>
      <c r="B22" s="295" t="s">
        <v>232</v>
      </c>
      <c r="C22" s="296"/>
      <c r="D22" s="296"/>
      <c r="E22" s="296"/>
      <c r="F22" s="296"/>
      <c r="G22" s="296"/>
      <c r="H22" s="296"/>
      <c r="I22" s="296"/>
      <c r="J22" s="296"/>
      <c r="K22" s="296"/>
      <c r="L22" s="296"/>
      <c r="M22" s="296"/>
      <c r="N22" s="296"/>
      <c r="O22" s="296"/>
      <c r="P22" s="296"/>
      <c r="Q22" s="296"/>
      <c r="R22" s="296"/>
      <c r="S22" s="296"/>
      <c r="T22" s="296"/>
      <c r="U22" s="296"/>
      <c r="V22" s="296"/>
      <c r="W22" s="296"/>
      <c r="X22" s="296"/>
    </row>
    <row r="24" spans="1:24" s="117" customFormat="1" ht="14.1" customHeight="1" x14ac:dyDescent="0.3">
      <c r="A24" s="3" t="s">
        <v>256</v>
      </c>
      <c r="B24" s="295" t="s">
        <v>255</v>
      </c>
      <c r="C24" s="296"/>
      <c r="D24" s="296"/>
      <c r="E24" s="296"/>
      <c r="F24" s="296"/>
      <c r="G24" s="296"/>
      <c r="H24" s="296"/>
      <c r="I24" s="296"/>
      <c r="J24" s="296"/>
      <c r="K24" s="296"/>
      <c r="L24" s="296"/>
      <c r="M24" s="296"/>
      <c r="N24" s="296"/>
      <c r="O24" s="296"/>
      <c r="P24" s="296"/>
      <c r="Q24" s="296"/>
      <c r="R24" s="296"/>
      <c r="S24" s="296"/>
      <c r="T24" s="296"/>
      <c r="U24" s="296"/>
      <c r="V24" s="296"/>
      <c r="W24" s="296"/>
      <c r="X24" s="296"/>
    </row>
    <row r="26" spans="1:24" s="117" customFormat="1" ht="14.1" customHeight="1" x14ac:dyDescent="0.3">
      <c r="A26" s="3" t="s">
        <v>269</v>
      </c>
      <c r="B26" s="295" t="s">
        <v>268</v>
      </c>
      <c r="C26" s="296"/>
      <c r="D26" s="296"/>
      <c r="E26" s="296"/>
      <c r="F26" s="296"/>
      <c r="G26" s="296"/>
      <c r="H26" s="296"/>
      <c r="I26" s="296"/>
      <c r="J26" s="296"/>
      <c r="K26" s="296"/>
      <c r="L26" s="296"/>
      <c r="M26" s="296"/>
      <c r="N26" s="296"/>
      <c r="O26" s="296"/>
      <c r="P26" s="296"/>
      <c r="Q26" s="296"/>
      <c r="R26" s="296"/>
      <c r="S26" s="296"/>
      <c r="T26" s="296"/>
      <c r="U26" s="296"/>
      <c r="V26" s="296"/>
      <c r="W26" s="296"/>
      <c r="X26" s="296"/>
    </row>
  </sheetData>
  <sheetProtection selectLockedCells="1" selectUnlockedCells="1"/>
  <mergeCells count="12">
    <mergeCell ref="B26:X26"/>
    <mergeCell ref="B24:X24"/>
    <mergeCell ref="B4:X4"/>
    <mergeCell ref="B6:X6"/>
    <mergeCell ref="B8:X8"/>
    <mergeCell ref="B10:X10"/>
    <mergeCell ref="B12:X12"/>
    <mergeCell ref="B22:X22"/>
    <mergeCell ref="B20:X20"/>
    <mergeCell ref="B16:X16"/>
    <mergeCell ref="B18:X18"/>
    <mergeCell ref="B14:X1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tabSelected="1" zoomScale="85" zoomScaleNormal="85" workbookViewId="0">
      <selection activeCell="A14" sqref="A14:B15"/>
    </sheetView>
  </sheetViews>
  <sheetFormatPr defaultRowHeight="14.4" x14ac:dyDescent="0.3"/>
  <cols>
    <col min="1" max="1" width="48" customWidth="1"/>
    <col min="2" max="2" width="42.44140625" customWidth="1"/>
    <col min="3" max="5" width="25.77734375" customWidth="1"/>
    <col min="6" max="6" width="40.77734375" customWidth="1"/>
    <col min="7" max="7" width="47.44140625" customWidth="1"/>
  </cols>
  <sheetData>
    <row r="1" spans="1:7" ht="28.8" thickBot="1" x14ac:dyDescent="0.35">
      <c r="A1" s="297" t="s">
        <v>13</v>
      </c>
      <c r="B1" s="298"/>
      <c r="C1" s="298"/>
      <c r="D1" s="298"/>
      <c r="E1" s="298"/>
      <c r="F1" s="298"/>
      <c r="G1" s="164"/>
    </row>
    <row r="2" spans="1:7" ht="16.8" thickBot="1" x14ac:dyDescent="0.35">
      <c r="A2" s="299" t="s">
        <v>10</v>
      </c>
      <c r="B2" s="301" t="s">
        <v>297</v>
      </c>
      <c r="C2" s="302"/>
      <c r="D2" s="301" t="s">
        <v>24</v>
      </c>
      <c r="E2" s="302"/>
      <c r="F2" s="137" t="s">
        <v>26</v>
      </c>
      <c r="G2" s="165" t="s">
        <v>298</v>
      </c>
    </row>
    <row r="3" spans="1:7" ht="16.8" thickBot="1" x14ac:dyDescent="0.35">
      <c r="A3" s="300"/>
      <c r="B3" s="35" t="s">
        <v>10</v>
      </c>
      <c r="C3" s="36" t="s">
        <v>23</v>
      </c>
      <c r="D3" s="35" t="s">
        <v>25</v>
      </c>
      <c r="E3" s="37" t="s">
        <v>15</v>
      </c>
      <c r="F3" s="38" t="s">
        <v>25</v>
      </c>
      <c r="G3" s="166"/>
    </row>
    <row r="4" spans="1:7" ht="15" thickTop="1" x14ac:dyDescent="0.3">
      <c r="A4" s="205" t="s">
        <v>364</v>
      </c>
      <c r="B4" s="72" t="s">
        <v>89</v>
      </c>
      <c r="C4" s="167" t="s">
        <v>31</v>
      </c>
      <c r="D4" s="168"/>
      <c r="E4" s="169"/>
      <c r="F4" s="170"/>
      <c r="G4" s="205" t="s">
        <v>364</v>
      </c>
    </row>
    <row r="5" spans="1:7" x14ac:dyDescent="0.3">
      <c r="A5" s="172"/>
      <c r="B5" s="168"/>
      <c r="C5" s="173"/>
      <c r="D5" s="168"/>
      <c r="E5" s="169"/>
      <c r="F5" s="174"/>
      <c r="G5" s="171"/>
    </row>
    <row r="8" spans="1:7" ht="28.8" thickBot="1" x14ac:dyDescent="0.35">
      <c r="A8" s="136" t="s">
        <v>27</v>
      </c>
      <c r="B8" s="175"/>
    </row>
    <row r="9" spans="1:7" ht="17.399999999999999" thickTop="1" thickBot="1" x14ac:dyDescent="0.35">
      <c r="A9" s="176" t="s">
        <v>10</v>
      </c>
      <c r="B9" s="205" t="s">
        <v>364</v>
      </c>
    </row>
    <row r="10" spans="1:7" ht="16.8" thickTop="1" x14ac:dyDescent="0.3">
      <c r="A10" s="203" t="s">
        <v>363</v>
      </c>
      <c r="B10" s="205" t="s">
        <v>146</v>
      </c>
    </row>
    <row r="11" spans="1:7" ht="16.2" x14ac:dyDescent="0.3">
      <c r="A11" s="177" t="s">
        <v>275</v>
      </c>
      <c r="B11" s="178" t="s">
        <v>299</v>
      </c>
    </row>
    <row r="12" spans="1:7" ht="16.2" x14ac:dyDescent="0.3">
      <c r="A12" s="179" t="s">
        <v>300</v>
      </c>
      <c r="B12" s="178" t="s">
        <v>299</v>
      </c>
    </row>
    <row r="14" spans="1:7" ht="22.8" thickBot="1" x14ac:dyDescent="0.35">
      <c r="A14" s="328" t="s">
        <v>608</v>
      </c>
      <c r="B14" s="329"/>
    </row>
    <row r="15" spans="1:7" ht="38.4" thickTop="1" x14ac:dyDescent="0.3">
      <c r="A15" s="176" t="s">
        <v>609</v>
      </c>
      <c r="B15" s="330" t="s">
        <v>610</v>
      </c>
    </row>
  </sheetData>
  <mergeCells count="5">
    <mergeCell ref="A1:F1"/>
    <mergeCell ref="A2:A3"/>
    <mergeCell ref="B2:C2"/>
    <mergeCell ref="D2:E2"/>
    <mergeCell ref="A14:B14"/>
  </mergeCells>
  <conditionalFormatting sqref="B5:F5">
    <cfRule type="expression" dxfId="115" priority="23">
      <formula>CELL("contents", #REF!) = "Version"</formula>
    </cfRule>
  </conditionalFormatting>
  <conditionalFormatting sqref="B5:C5">
    <cfRule type="expression" dxfId="114" priority="22">
      <formula>CELL("contents", #REF!) = "Component Service"</formula>
    </cfRule>
  </conditionalFormatting>
  <conditionalFormatting sqref="B5:E5">
    <cfRule type="expression" dxfId="113" priority="21">
      <formula>CELL("contents", #REF!) = "TSA Service"</formula>
    </cfRule>
  </conditionalFormatting>
  <conditionalFormatting sqref="B5:F5">
    <cfRule type="expression" dxfId="112" priority="20">
      <formula>CELL("contents", #REF!) = "&lt;Please select a value&gt;"</formula>
    </cfRule>
  </conditionalFormatting>
  <conditionalFormatting sqref="D5:F5">
    <cfRule type="expression" dxfId="111" priority="19">
      <formula>CELL("contents", #REF!) = "Application"</formula>
    </cfRule>
  </conditionalFormatting>
  <conditionalFormatting sqref="F5">
    <cfRule type="expression" dxfId="110" priority="18">
      <formula>CELL("contents", #REF!) = "Component Service"</formula>
    </cfRule>
  </conditionalFormatting>
  <conditionalFormatting sqref="F4">
    <cfRule type="expression" dxfId="109" priority="5">
      <formula>CELL("contents", #REF!) = "&lt;Please select a value&gt;"</formula>
    </cfRule>
  </conditionalFormatting>
  <conditionalFormatting sqref="D4:E4">
    <cfRule type="expression" dxfId="108" priority="17">
      <formula>CELL("contents", #REF!) = "Application"</formula>
    </cfRule>
  </conditionalFormatting>
  <conditionalFormatting sqref="D4:E4">
    <cfRule type="expression" dxfId="107" priority="16">
      <formula>CELL("contents", #REF!) = "Version"</formula>
    </cfRule>
  </conditionalFormatting>
  <conditionalFormatting sqref="D4:E4">
    <cfRule type="expression" dxfId="106" priority="15">
      <formula>CELL("contents", #REF!) = "TSA Service"</formula>
    </cfRule>
  </conditionalFormatting>
  <conditionalFormatting sqref="D4:E4">
    <cfRule type="expression" dxfId="105" priority="14">
      <formula>CELL("contents", #REF!) = "&lt;Please select a value&gt;"</formula>
    </cfRule>
  </conditionalFormatting>
  <conditionalFormatting sqref="B4:C4">
    <cfRule type="expression" dxfId="104" priority="12">
      <formula>CELL("contents", #REF!) = "Version"</formula>
    </cfRule>
  </conditionalFormatting>
  <conditionalFormatting sqref="B4:C4">
    <cfRule type="expression" dxfId="103" priority="11">
      <formula>CELL("contents", #REF!) = "Component Service"</formula>
    </cfRule>
  </conditionalFormatting>
  <conditionalFormatting sqref="B4:C4">
    <cfRule type="expression" dxfId="102" priority="10">
      <formula>CELL("contents", #REF!) = "TSA Service"</formula>
    </cfRule>
  </conditionalFormatting>
  <conditionalFormatting sqref="B4:C4">
    <cfRule type="expression" dxfId="101" priority="9">
      <formula>CELL("contents", #REF!) = "&lt;Please select a value&gt;"</formula>
    </cfRule>
  </conditionalFormatting>
  <conditionalFormatting sqref="F4">
    <cfRule type="expression" dxfId="100" priority="8">
      <formula>CELL("contents", #REF!) = "Application"</formula>
    </cfRule>
  </conditionalFormatting>
  <conditionalFormatting sqref="F4">
    <cfRule type="expression" dxfId="99" priority="7">
      <formula>CELL("contents", #REF!) = "Version"</formula>
    </cfRule>
  </conditionalFormatting>
  <conditionalFormatting sqref="F4">
    <cfRule type="expression" dxfId="98" priority="6">
      <formula>CELL("contents", #REF!) = "Component Service"</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O150"/>
  <sheetViews>
    <sheetView zoomScale="70" zoomScaleNormal="70" workbookViewId="0">
      <pane xSplit="4" ySplit="5" topLeftCell="G141" activePane="bottomRight" state="frozen"/>
      <selection pane="topRight" activeCell="F1" sqref="F1"/>
      <selection pane="bottomLeft" activeCell="A5" sqref="A5"/>
      <selection pane="bottomRight" activeCell="G1" sqref="G1:O3"/>
    </sheetView>
  </sheetViews>
  <sheetFormatPr defaultColWidth="9.21875" defaultRowHeight="14.1" customHeight="1" outlineLevelRow="1" x14ac:dyDescent="0.3"/>
  <cols>
    <col min="1" max="1" width="31.44140625" style="1" customWidth="1"/>
    <col min="2" max="2" width="26.77734375" style="1" customWidth="1"/>
    <col min="3" max="3" width="20.77734375" style="1" customWidth="1"/>
    <col min="4" max="4" width="14.44140625" style="1" customWidth="1"/>
    <col min="5" max="5" width="23" style="1" hidden="1" customWidth="1"/>
    <col min="6" max="6" width="0.77734375" style="52" hidden="1" customWidth="1"/>
    <col min="7" max="7" width="28.21875" style="1" customWidth="1"/>
    <col min="8" max="8" width="13.21875" style="1" customWidth="1"/>
    <col min="9" max="9" width="28.21875" style="1" customWidth="1"/>
    <col min="10" max="10" width="27.77734375" style="1" customWidth="1"/>
    <col min="11" max="11" width="15.5546875" style="52" hidden="1" customWidth="1"/>
    <col min="12" max="12" width="21.21875" style="1" customWidth="1"/>
    <col min="13" max="13" width="25.44140625" style="1" customWidth="1"/>
    <col min="14" max="14" width="69.77734375" style="2" customWidth="1"/>
    <col min="15" max="15" width="48.77734375" style="2" customWidth="1"/>
    <col min="16" max="16384" width="9.21875" style="1"/>
  </cols>
  <sheetData>
    <row r="1" spans="1:15" s="195" customFormat="1" ht="20.25" customHeight="1" x14ac:dyDescent="0.3">
      <c r="A1" s="194" t="s">
        <v>35</v>
      </c>
      <c r="B1" s="307" t="s">
        <v>37</v>
      </c>
      <c r="C1" s="308"/>
      <c r="D1" s="308"/>
      <c r="E1" s="197" t="s">
        <v>341</v>
      </c>
      <c r="F1" s="198"/>
      <c r="G1" s="313" t="s">
        <v>600</v>
      </c>
      <c r="H1" s="314"/>
      <c r="I1" s="314"/>
      <c r="J1" s="314"/>
      <c r="K1" s="314"/>
      <c r="L1" s="314"/>
      <c r="M1" s="314"/>
      <c r="N1" s="314"/>
      <c r="O1" s="314"/>
    </row>
    <row r="2" spans="1:15" s="195" customFormat="1" ht="22.5" customHeight="1" x14ac:dyDescent="0.3">
      <c r="A2" s="196" t="s">
        <v>11</v>
      </c>
      <c r="B2" s="309" t="s">
        <v>38</v>
      </c>
      <c r="C2" s="310"/>
      <c r="D2" s="310"/>
      <c r="E2" s="199"/>
      <c r="F2" s="200"/>
      <c r="G2" s="314"/>
      <c r="H2" s="314"/>
      <c r="I2" s="314"/>
      <c r="J2" s="314"/>
      <c r="K2" s="314"/>
      <c r="L2" s="314"/>
      <c r="M2" s="314"/>
      <c r="N2" s="314"/>
      <c r="O2" s="314"/>
    </row>
    <row r="3" spans="1:15" s="195" customFormat="1" ht="63.6" customHeight="1" x14ac:dyDescent="0.3">
      <c r="A3" s="196" t="s">
        <v>342</v>
      </c>
      <c r="B3" s="309" t="s">
        <v>343</v>
      </c>
      <c r="C3" s="310"/>
      <c r="D3" s="310"/>
      <c r="E3" s="201"/>
      <c r="F3" s="202"/>
      <c r="G3" s="315"/>
      <c r="H3" s="315"/>
      <c r="I3" s="315"/>
      <c r="J3" s="315"/>
      <c r="K3" s="315"/>
      <c r="L3" s="315"/>
      <c r="M3" s="315"/>
      <c r="N3" s="315"/>
      <c r="O3" s="315"/>
    </row>
    <row r="4" spans="1:15" s="5" customFormat="1" ht="32.25" customHeight="1" thickBot="1" x14ac:dyDescent="0.35">
      <c r="A4" s="57" t="s">
        <v>9</v>
      </c>
      <c r="B4" s="76"/>
      <c r="C4" s="181"/>
      <c r="D4" s="190"/>
      <c r="E4" s="66"/>
      <c r="F4" s="304" t="s">
        <v>4</v>
      </c>
      <c r="G4" s="191"/>
      <c r="H4" s="191" t="s">
        <v>281</v>
      </c>
      <c r="I4" s="318" t="s">
        <v>5</v>
      </c>
      <c r="J4" s="318" t="s">
        <v>0</v>
      </c>
      <c r="K4" s="321" t="s">
        <v>28</v>
      </c>
      <c r="L4" s="322"/>
      <c r="M4" s="323"/>
      <c r="N4" s="318" t="s">
        <v>278</v>
      </c>
      <c r="O4" s="316" t="s">
        <v>1</v>
      </c>
    </row>
    <row r="5" spans="1:15" s="5" customFormat="1" ht="49.5" customHeight="1" thickBot="1" x14ac:dyDescent="0.35">
      <c r="A5" s="18" t="s">
        <v>19</v>
      </c>
      <c r="B5" s="77" t="s">
        <v>301</v>
      </c>
      <c r="C5" s="182" t="s">
        <v>11</v>
      </c>
      <c r="D5" s="182" t="s">
        <v>33</v>
      </c>
      <c r="E5" s="30" t="s">
        <v>36</v>
      </c>
      <c r="F5" s="305"/>
      <c r="G5" s="192" t="s">
        <v>302</v>
      </c>
      <c r="H5" s="30"/>
      <c r="I5" s="319"/>
      <c r="J5" s="319"/>
      <c r="K5" s="55"/>
      <c r="L5" s="39" t="s">
        <v>22</v>
      </c>
      <c r="M5" s="28" t="s">
        <v>29</v>
      </c>
      <c r="N5" s="320"/>
      <c r="O5" s="317"/>
    </row>
    <row r="6" spans="1:15" ht="14.1" customHeight="1" thickTop="1" x14ac:dyDescent="0.3">
      <c r="A6" s="13" t="s">
        <v>17</v>
      </c>
      <c r="B6" s="78" t="s">
        <v>152</v>
      </c>
      <c r="C6" s="183" t="s">
        <v>152</v>
      </c>
      <c r="D6" s="73" t="s">
        <v>18</v>
      </c>
      <c r="E6" s="31" t="e">
        <f>VLOOKUP(#REF!,#REF!,2,FALSE)</f>
        <v>#REF!</v>
      </c>
      <c r="F6" s="53" t="s">
        <v>6</v>
      </c>
      <c r="G6" s="9"/>
      <c r="H6" s="9"/>
      <c r="I6" s="9" t="s">
        <v>89</v>
      </c>
      <c r="J6" s="6" t="s">
        <v>20</v>
      </c>
      <c r="L6" s="41" t="s">
        <v>30</v>
      </c>
      <c r="M6" s="23" t="str">
        <f>J6</f>
        <v>@ID</v>
      </c>
      <c r="N6" s="60" t="str">
        <f>L6</f>
        <v>id</v>
      </c>
      <c r="O6" s="58" t="s">
        <v>233</v>
      </c>
    </row>
    <row r="7" spans="1:15" ht="16.5" customHeight="1" x14ac:dyDescent="0.3">
      <c r="A7" s="16" t="s">
        <v>39</v>
      </c>
      <c r="B7" s="78"/>
      <c r="C7" s="183" t="s">
        <v>303</v>
      </c>
      <c r="D7" s="74" t="s">
        <v>18</v>
      </c>
      <c r="E7" s="33" t="e">
        <f>VLOOKUP(#REF!,#REF!,2,FALSE)</f>
        <v>#REF!</v>
      </c>
      <c r="F7" s="53" t="s">
        <v>6</v>
      </c>
      <c r="G7" s="9"/>
      <c r="H7" s="9"/>
      <c r="I7" s="9"/>
      <c r="J7" s="68"/>
      <c r="K7" s="50" t="s">
        <v>32</v>
      </c>
      <c r="L7" s="43"/>
      <c r="M7" s="25"/>
      <c r="N7" s="61" t="s">
        <v>147</v>
      </c>
      <c r="O7" s="59"/>
    </row>
    <row r="8" spans="1:15" ht="29.25" customHeight="1" x14ac:dyDescent="0.3">
      <c r="A8" s="14" t="s">
        <v>10</v>
      </c>
      <c r="B8" s="78" t="s">
        <v>91</v>
      </c>
      <c r="C8" s="183" t="s">
        <v>304</v>
      </c>
      <c r="D8" s="75" t="s">
        <v>18</v>
      </c>
      <c r="E8" s="32" t="e">
        <f>VLOOKUP(#REF!,#REF!,2,FALSE)</f>
        <v>#REF!</v>
      </c>
      <c r="F8" s="54"/>
      <c r="G8" s="7"/>
      <c r="H8" s="7"/>
      <c r="I8" s="7" t="s">
        <v>89</v>
      </c>
      <c r="J8" s="69" t="s">
        <v>148</v>
      </c>
      <c r="K8" s="49"/>
      <c r="L8" s="42" t="s">
        <v>91</v>
      </c>
      <c r="M8" s="24" t="s">
        <v>148</v>
      </c>
      <c r="N8" s="8" t="s">
        <v>92</v>
      </c>
      <c r="O8" s="10"/>
    </row>
    <row r="9" spans="1:15" ht="30.75" customHeight="1" x14ac:dyDescent="0.3">
      <c r="A9" s="132" t="s">
        <v>7</v>
      </c>
      <c r="B9" s="78" t="s">
        <v>151</v>
      </c>
      <c r="C9" s="184" t="s">
        <v>305</v>
      </c>
      <c r="D9" s="75" t="s">
        <v>21</v>
      </c>
      <c r="E9" s="32" t="e">
        <f>VLOOKUP(#REF!,#REF!,2,FALSE)</f>
        <v>#REF!</v>
      </c>
      <c r="F9" s="54"/>
      <c r="G9" s="7"/>
      <c r="H9" s="7"/>
      <c r="I9" s="7" t="s">
        <v>89</v>
      </c>
      <c r="J9" s="9" t="s">
        <v>93</v>
      </c>
      <c r="L9" s="266" t="s">
        <v>94</v>
      </c>
      <c r="M9" s="79" t="s">
        <v>93</v>
      </c>
      <c r="N9" s="80" t="s">
        <v>534</v>
      </c>
      <c r="O9" s="265" t="s">
        <v>535</v>
      </c>
    </row>
    <row r="10" spans="1:15" ht="85.5" customHeight="1" x14ac:dyDescent="0.3">
      <c r="A10" s="132" t="s">
        <v>16</v>
      </c>
      <c r="B10" s="78" t="s">
        <v>153</v>
      </c>
      <c r="C10" s="184" t="s">
        <v>306</v>
      </c>
      <c r="D10" s="75" t="s">
        <v>21</v>
      </c>
      <c r="E10" s="32" t="e">
        <f>VLOOKUP(#REF!,#REF!,2,FALSE)</f>
        <v>#REF!</v>
      </c>
      <c r="F10" s="54"/>
      <c r="G10" s="7"/>
      <c r="H10" s="7"/>
      <c r="I10" s="7" t="s">
        <v>95</v>
      </c>
      <c r="J10" s="7" t="s">
        <v>96</v>
      </c>
      <c r="K10" s="49"/>
      <c r="L10" s="42" t="s">
        <v>90</v>
      </c>
      <c r="M10" s="24" t="s">
        <v>97</v>
      </c>
      <c r="N10" s="8" t="s">
        <v>90</v>
      </c>
      <c r="O10" s="70" t="s">
        <v>100</v>
      </c>
    </row>
    <row r="11" spans="1:15" ht="47.25" customHeight="1" x14ac:dyDescent="0.3">
      <c r="A11" s="14" t="s">
        <v>40</v>
      </c>
      <c r="B11" s="78" t="s">
        <v>154</v>
      </c>
      <c r="C11" s="184" t="s">
        <v>307</v>
      </c>
      <c r="D11" s="75" t="s">
        <v>21</v>
      </c>
      <c r="E11" s="32" t="e">
        <f>VLOOKUP(#REF!,#REF!,2,FALSE)</f>
        <v>#REF!</v>
      </c>
      <c r="F11" s="54"/>
      <c r="G11" s="7"/>
      <c r="H11" s="7"/>
      <c r="I11" s="7" t="s">
        <v>89</v>
      </c>
      <c r="J11" s="7" t="s">
        <v>98</v>
      </c>
      <c r="K11" s="49"/>
      <c r="L11" s="42" t="s">
        <v>99</v>
      </c>
      <c r="M11" s="24" t="s">
        <v>98</v>
      </c>
      <c r="N11" s="8" t="s">
        <v>99</v>
      </c>
      <c r="O11" s="70" t="s">
        <v>155</v>
      </c>
    </row>
    <row r="12" spans="1:15" ht="35.25" customHeight="1" x14ac:dyDescent="0.3">
      <c r="A12" s="14" t="s">
        <v>41</v>
      </c>
      <c r="B12" s="78" t="s">
        <v>157</v>
      </c>
      <c r="C12" s="184" t="s">
        <v>308</v>
      </c>
      <c r="D12" s="75" t="s">
        <v>18</v>
      </c>
      <c r="E12" s="32" t="e">
        <f>VLOOKUP(#REF!,#REF!,2,FALSE)</f>
        <v>#REF!</v>
      </c>
      <c r="F12" s="54"/>
      <c r="G12" s="7"/>
      <c r="H12" s="7"/>
      <c r="I12" s="7" t="s">
        <v>89</v>
      </c>
      <c r="J12" s="7" t="s">
        <v>101</v>
      </c>
      <c r="K12" s="49"/>
      <c r="L12" s="42" t="s">
        <v>102</v>
      </c>
      <c r="M12" s="24" t="s">
        <v>101</v>
      </c>
      <c r="N12" s="8" t="s">
        <v>102</v>
      </c>
      <c r="O12" s="70" t="s">
        <v>127</v>
      </c>
    </row>
    <row r="13" spans="1:15" ht="267.75" customHeight="1" thickBot="1" x14ac:dyDescent="0.35">
      <c r="A13" s="14" t="s">
        <v>42</v>
      </c>
      <c r="B13" s="78" t="s">
        <v>103</v>
      </c>
      <c r="C13" s="184" t="s">
        <v>309</v>
      </c>
      <c r="D13" s="75" t="s">
        <v>21</v>
      </c>
      <c r="E13" s="32" t="e">
        <f>VLOOKUP(#REF!,#REF!,2,FALSE)</f>
        <v>#REF!</v>
      </c>
      <c r="F13" s="54"/>
      <c r="G13" s="7"/>
      <c r="H13" s="7"/>
      <c r="I13" s="7" t="s">
        <v>89</v>
      </c>
      <c r="J13" s="7" t="s">
        <v>276</v>
      </c>
      <c r="K13" s="7"/>
      <c r="L13" s="7" t="s">
        <v>277</v>
      </c>
      <c r="M13" s="7" t="s">
        <v>276</v>
      </c>
      <c r="N13" s="7" t="s">
        <v>279</v>
      </c>
      <c r="O13" s="7" t="s">
        <v>280</v>
      </c>
    </row>
    <row r="14" spans="1:15" ht="142.5" customHeight="1" thickTop="1" thickBot="1" x14ac:dyDescent="0.35">
      <c r="A14" s="14" t="s">
        <v>43</v>
      </c>
      <c r="B14" s="78" t="s">
        <v>158</v>
      </c>
      <c r="C14" s="184" t="s">
        <v>310</v>
      </c>
      <c r="D14" s="75" t="s">
        <v>21</v>
      </c>
      <c r="E14" s="32" t="e">
        <f>VLOOKUP(#REF!,#REF!,2,FALSE)</f>
        <v>#REF!</v>
      </c>
      <c r="F14" s="54"/>
      <c r="G14" s="7"/>
      <c r="H14" s="7"/>
      <c r="I14" s="7" t="s">
        <v>89</v>
      </c>
      <c r="J14" s="7" t="s">
        <v>104</v>
      </c>
      <c r="K14" s="49"/>
      <c r="L14" s="42" t="s">
        <v>105</v>
      </c>
      <c r="M14" s="24" t="s">
        <v>104</v>
      </c>
      <c r="N14" s="134" t="s">
        <v>272</v>
      </c>
      <c r="O14" s="70" t="s">
        <v>130</v>
      </c>
    </row>
    <row r="15" spans="1:15" ht="140.25" customHeight="1" thickTop="1" x14ac:dyDescent="0.3">
      <c r="A15" s="133" t="s">
        <v>44</v>
      </c>
      <c r="B15" s="78" t="s">
        <v>159</v>
      </c>
      <c r="C15" s="184" t="s">
        <v>311</v>
      </c>
      <c r="D15" s="75" t="s">
        <v>21</v>
      </c>
      <c r="E15" s="32" t="e">
        <f>VLOOKUP(#REF!,#REF!,2,FALSE)</f>
        <v>#REF!</v>
      </c>
      <c r="F15" s="54"/>
      <c r="G15" s="7"/>
      <c r="H15" s="7"/>
      <c r="I15" s="7" t="s">
        <v>89</v>
      </c>
      <c r="J15" s="7" t="s">
        <v>252</v>
      </c>
      <c r="K15" s="49"/>
      <c r="L15" s="42" t="s">
        <v>253</v>
      </c>
      <c r="M15" s="24" t="s">
        <v>252</v>
      </c>
      <c r="N15" s="134" t="s">
        <v>273</v>
      </c>
      <c r="O15" s="70" t="s">
        <v>254</v>
      </c>
    </row>
    <row r="16" spans="1:15" ht="117.75" customHeight="1" x14ac:dyDescent="0.3">
      <c r="A16" s="133" t="s">
        <v>45</v>
      </c>
      <c r="B16" s="78" t="s">
        <v>160</v>
      </c>
      <c r="C16" s="184" t="s">
        <v>312</v>
      </c>
      <c r="D16" s="75" t="s">
        <v>18</v>
      </c>
      <c r="E16" s="32" t="e">
        <f>VLOOKUP(#REF!,#REF!,2,FALSE)</f>
        <v>#REF!</v>
      </c>
      <c r="F16" s="54"/>
      <c r="G16" s="7"/>
      <c r="H16" s="7"/>
      <c r="I16" s="7" t="s">
        <v>89</v>
      </c>
      <c r="J16" s="69" t="s">
        <v>489</v>
      </c>
      <c r="K16" s="49"/>
      <c r="L16" s="42" t="s">
        <v>488</v>
      </c>
      <c r="M16" s="24" t="s">
        <v>489</v>
      </c>
      <c r="N16" s="8" t="s">
        <v>490</v>
      </c>
      <c r="O16" s="70" t="s">
        <v>270</v>
      </c>
    </row>
    <row r="17" spans="1:15" ht="14.1" customHeight="1" x14ac:dyDescent="0.3">
      <c r="A17" s="14" t="s">
        <v>46</v>
      </c>
      <c r="B17" s="78" t="s">
        <v>161</v>
      </c>
      <c r="C17" s="184" t="s">
        <v>313</v>
      </c>
      <c r="D17" s="75" t="s">
        <v>21</v>
      </c>
      <c r="E17" s="32" t="e">
        <f>VLOOKUP(#REF!,#REF!,2,FALSE)</f>
        <v>#REF!</v>
      </c>
      <c r="F17" s="54"/>
      <c r="G17" s="7"/>
      <c r="H17" s="7"/>
      <c r="I17" s="7"/>
      <c r="J17" s="7"/>
      <c r="K17" s="49"/>
      <c r="L17" s="42"/>
      <c r="M17" s="24"/>
      <c r="N17" s="8" t="s">
        <v>106</v>
      </c>
      <c r="O17" s="70" t="s">
        <v>162</v>
      </c>
    </row>
    <row r="18" spans="1:15" ht="14.1" customHeight="1" x14ac:dyDescent="0.3">
      <c r="A18" s="14" t="s">
        <v>47</v>
      </c>
      <c r="B18" s="78"/>
      <c r="C18" s="184"/>
      <c r="D18" s="75" t="s">
        <v>21</v>
      </c>
      <c r="E18" s="32" t="e">
        <f>VLOOKUP(#REF!,#REF!,2,FALSE)</f>
        <v>#REF!</v>
      </c>
      <c r="F18" s="54"/>
      <c r="G18" s="7"/>
      <c r="H18" s="7"/>
      <c r="I18" s="7"/>
      <c r="J18" s="7"/>
      <c r="K18" s="49"/>
      <c r="L18" s="42"/>
      <c r="M18" s="24"/>
      <c r="N18" s="8" t="s">
        <v>106</v>
      </c>
      <c r="O18" s="70" t="s">
        <v>163</v>
      </c>
    </row>
    <row r="19" spans="1:15" ht="14.1" customHeight="1" x14ac:dyDescent="0.3">
      <c r="A19" s="14" t="s">
        <v>48</v>
      </c>
      <c r="B19" s="78"/>
      <c r="C19" s="184"/>
      <c r="D19" s="75" t="s">
        <v>18</v>
      </c>
      <c r="E19" s="32" t="e">
        <f>VLOOKUP(#REF!,#REF!,2,FALSE)</f>
        <v>#REF!</v>
      </c>
      <c r="F19" s="54"/>
      <c r="G19" s="7"/>
      <c r="H19" s="7"/>
      <c r="I19" s="7"/>
      <c r="J19" s="7"/>
      <c r="K19" s="49"/>
      <c r="L19" s="42"/>
      <c r="M19" s="24"/>
      <c r="N19" s="8" t="s">
        <v>106</v>
      </c>
      <c r="O19" s="70" t="s">
        <v>163</v>
      </c>
    </row>
    <row r="20" spans="1:15" ht="14.1" customHeight="1" x14ac:dyDescent="0.3">
      <c r="A20" s="14" t="s">
        <v>49</v>
      </c>
      <c r="B20" s="78" t="s">
        <v>164</v>
      </c>
      <c r="C20" s="184" t="s">
        <v>314</v>
      </c>
      <c r="D20" s="75" t="s">
        <v>21</v>
      </c>
      <c r="E20" s="32" t="e">
        <f>VLOOKUP(#REF!,#REF!,2,FALSE)</f>
        <v>#REF!</v>
      </c>
      <c r="F20" s="54"/>
      <c r="G20" s="7"/>
      <c r="H20" s="7"/>
      <c r="I20" s="7"/>
      <c r="J20" s="7"/>
      <c r="K20" s="49"/>
      <c r="L20" s="42"/>
      <c r="M20" s="24"/>
      <c r="N20" s="8" t="s">
        <v>106</v>
      </c>
      <c r="O20" s="70" t="s">
        <v>162</v>
      </c>
    </row>
    <row r="21" spans="1:15" ht="30" customHeight="1" x14ac:dyDescent="0.3">
      <c r="A21" s="16" t="s">
        <v>50</v>
      </c>
      <c r="B21" s="78" t="s">
        <v>165</v>
      </c>
      <c r="C21" s="183" t="s">
        <v>315</v>
      </c>
      <c r="D21" s="75" t="s">
        <v>21</v>
      </c>
      <c r="E21" s="32" t="e">
        <f>VLOOKUP(#REF!,#REF!,2,FALSE)</f>
        <v>#REF!</v>
      </c>
      <c r="F21" s="54"/>
      <c r="G21" s="69"/>
      <c r="H21" s="69"/>
      <c r="I21" s="69"/>
      <c r="J21" s="69"/>
      <c r="K21" s="49"/>
      <c r="L21" s="42"/>
      <c r="M21" s="24"/>
      <c r="N21" s="8" t="s">
        <v>106</v>
      </c>
      <c r="O21" s="70" t="s">
        <v>175</v>
      </c>
    </row>
    <row r="22" spans="1:15" ht="14.1" customHeight="1" x14ac:dyDescent="0.3">
      <c r="A22" s="14" t="s">
        <v>51</v>
      </c>
      <c r="B22" s="78" t="s">
        <v>166</v>
      </c>
      <c r="C22" s="184" t="s">
        <v>316</v>
      </c>
      <c r="D22" s="75" t="s">
        <v>21</v>
      </c>
      <c r="E22" s="32" t="e">
        <f>VLOOKUP(#REF!,#REF!,2,FALSE)</f>
        <v>#REF!</v>
      </c>
      <c r="F22" s="54"/>
      <c r="G22" s="7"/>
      <c r="H22" s="7"/>
      <c r="I22" s="7"/>
      <c r="J22" s="7"/>
      <c r="K22" s="49"/>
      <c r="L22" s="42"/>
      <c r="M22" s="24"/>
      <c r="N22" s="8" t="s">
        <v>106</v>
      </c>
      <c r="O22" s="70" t="s">
        <v>162</v>
      </c>
    </row>
    <row r="23" spans="1:15" ht="84" customHeight="1" x14ac:dyDescent="0.3">
      <c r="A23" s="14" t="s">
        <v>52</v>
      </c>
      <c r="B23" s="78" t="s">
        <v>167</v>
      </c>
      <c r="C23" s="184" t="s">
        <v>317</v>
      </c>
      <c r="D23" s="75" t="s">
        <v>18</v>
      </c>
      <c r="E23" s="32" t="e">
        <f>VLOOKUP(#REF!,#REF!,2,FALSE)</f>
        <v>#REF!</v>
      </c>
      <c r="F23" s="54"/>
      <c r="G23" s="69"/>
      <c r="H23" s="69"/>
      <c r="I23" s="69" t="s">
        <v>142</v>
      </c>
      <c r="J23" s="69" t="s">
        <v>381</v>
      </c>
      <c r="K23" s="49"/>
      <c r="L23" s="42" t="s">
        <v>246</v>
      </c>
      <c r="M23" s="79" t="s">
        <v>247</v>
      </c>
      <c r="N23" s="80" t="s">
        <v>382</v>
      </c>
      <c r="O23" s="70" t="s">
        <v>248</v>
      </c>
    </row>
    <row r="24" spans="1:15" ht="50.4" x14ac:dyDescent="0.3">
      <c r="A24" s="14" t="s">
        <v>376</v>
      </c>
      <c r="B24" s="78" t="s">
        <v>377</v>
      </c>
      <c r="C24" s="184" t="s">
        <v>378</v>
      </c>
      <c r="D24" s="75" t="s">
        <v>21</v>
      </c>
      <c r="E24" s="32"/>
      <c r="F24" s="54"/>
      <c r="G24" s="69"/>
      <c r="H24" s="69"/>
      <c r="I24" s="69" t="s">
        <v>142</v>
      </c>
      <c r="J24" s="69" t="s">
        <v>379</v>
      </c>
      <c r="K24" s="49"/>
      <c r="L24" s="42" t="s">
        <v>377</v>
      </c>
      <c r="M24" s="215" t="s">
        <v>380</v>
      </c>
      <c r="N24" s="215" t="s">
        <v>384</v>
      </c>
      <c r="O24" s="70"/>
    </row>
    <row r="25" spans="1:15" ht="18.75" customHeight="1" x14ac:dyDescent="0.3">
      <c r="A25" s="14" t="s">
        <v>53</v>
      </c>
      <c r="B25" s="78" t="s">
        <v>168</v>
      </c>
      <c r="C25" s="184" t="s">
        <v>318</v>
      </c>
      <c r="D25" s="75" t="s">
        <v>18</v>
      </c>
      <c r="E25" s="32" t="e">
        <f>VLOOKUP(#REF!,#REF!,2,FALSE)</f>
        <v>#REF!</v>
      </c>
      <c r="F25" s="54"/>
      <c r="G25" s="7"/>
      <c r="H25" s="7"/>
      <c r="I25" s="7"/>
      <c r="J25" s="7"/>
      <c r="K25" s="49"/>
      <c r="L25" s="42"/>
      <c r="M25" s="24"/>
      <c r="N25" s="8" t="s">
        <v>106</v>
      </c>
      <c r="O25" s="70" t="s">
        <v>107</v>
      </c>
    </row>
    <row r="26" spans="1:15" ht="87.75" customHeight="1" x14ac:dyDescent="0.3">
      <c r="A26" s="133" t="s">
        <v>54</v>
      </c>
      <c r="B26" s="78" t="s">
        <v>169</v>
      </c>
      <c r="C26" s="184" t="s">
        <v>315</v>
      </c>
      <c r="D26" s="75" t="s">
        <v>21</v>
      </c>
      <c r="E26" s="32" t="e">
        <f>VLOOKUP(#REF!,#REF!,2,FALSE)</f>
        <v>#REF!</v>
      </c>
      <c r="F26" s="54"/>
      <c r="G26" s="7"/>
      <c r="H26" s="7"/>
      <c r="I26" s="7" t="s">
        <v>108</v>
      </c>
      <c r="J26" s="7" t="s">
        <v>109</v>
      </c>
      <c r="K26" s="49"/>
      <c r="L26" s="42" t="s">
        <v>110</v>
      </c>
      <c r="M26" s="24" t="s">
        <v>109</v>
      </c>
      <c r="N26" s="8" t="s">
        <v>110</v>
      </c>
      <c r="O26" s="70" t="s">
        <v>271</v>
      </c>
    </row>
    <row r="27" spans="1:15" ht="37.799999999999997" x14ac:dyDescent="0.3">
      <c r="A27" s="14" t="s">
        <v>55</v>
      </c>
      <c r="B27" s="78" t="s">
        <v>170</v>
      </c>
      <c r="C27" s="184" t="s">
        <v>319</v>
      </c>
      <c r="D27" s="75" t="s">
        <v>18</v>
      </c>
      <c r="E27" s="32" t="e">
        <f>VLOOKUP(#REF!,#REF!,2,FALSE)</f>
        <v>#REF!</v>
      </c>
      <c r="F27" s="54"/>
      <c r="G27" s="7"/>
      <c r="H27" s="7"/>
      <c r="I27" s="7" t="s">
        <v>89</v>
      </c>
      <c r="J27" s="7" t="s">
        <v>548</v>
      </c>
      <c r="K27" s="49"/>
      <c r="L27" s="42" t="s">
        <v>549</v>
      </c>
      <c r="M27" s="24" t="s">
        <v>548</v>
      </c>
      <c r="N27" s="8" t="s">
        <v>550</v>
      </c>
      <c r="O27" s="70"/>
    </row>
    <row r="28" spans="1:15" ht="14.1" customHeight="1" x14ac:dyDescent="0.3">
      <c r="A28" s="14" t="s">
        <v>56</v>
      </c>
      <c r="B28" s="78"/>
      <c r="C28" s="184"/>
      <c r="D28" s="75" t="s">
        <v>18</v>
      </c>
      <c r="E28" s="32" t="e">
        <f>VLOOKUP(#REF!,#REF!,2,FALSE)</f>
        <v>#REF!</v>
      </c>
      <c r="F28" s="54"/>
      <c r="G28" s="7"/>
      <c r="H28" s="7"/>
      <c r="I28" s="7"/>
      <c r="J28" s="7"/>
      <c r="K28" s="49"/>
      <c r="L28" s="42"/>
      <c r="M28" s="24"/>
      <c r="N28" s="8" t="s">
        <v>150</v>
      </c>
      <c r="O28" s="70" t="s">
        <v>163</v>
      </c>
    </row>
    <row r="29" spans="1:15" ht="14.1" customHeight="1" x14ac:dyDescent="0.3">
      <c r="A29" s="14" t="s">
        <v>57</v>
      </c>
      <c r="B29" s="78" t="s">
        <v>171</v>
      </c>
      <c r="C29" s="184" t="s">
        <v>320</v>
      </c>
      <c r="D29" s="75" t="s">
        <v>21</v>
      </c>
      <c r="E29" s="32" t="e">
        <f>VLOOKUP(#REF!,#REF!,2,FALSE)</f>
        <v>#REF!</v>
      </c>
      <c r="F29" s="54"/>
      <c r="G29" s="7"/>
      <c r="H29" s="7"/>
      <c r="I29" s="7" t="s">
        <v>89</v>
      </c>
      <c r="J29" s="7" t="s">
        <v>234</v>
      </c>
      <c r="K29" s="49"/>
      <c r="L29" s="42" t="s">
        <v>235</v>
      </c>
      <c r="M29" s="24" t="s">
        <v>234</v>
      </c>
      <c r="N29" s="8" t="s">
        <v>235</v>
      </c>
      <c r="O29" s="70"/>
    </row>
    <row r="30" spans="1:15" ht="14.1" customHeight="1" x14ac:dyDescent="0.3">
      <c r="A30" s="14" t="s">
        <v>58</v>
      </c>
      <c r="B30" s="78" t="s">
        <v>172</v>
      </c>
      <c r="C30" s="184" t="s">
        <v>321</v>
      </c>
      <c r="D30" s="75" t="s">
        <v>21</v>
      </c>
      <c r="E30" s="32" t="e">
        <f>VLOOKUP(#REF!,#REF!,2,FALSE)</f>
        <v>#REF!</v>
      </c>
      <c r="F30" s="54"/>
      <c r="G30" s="7"/>
      <c r="H30" s="7"/>
      <c r="I30" s="7"/>
      <c r="J30" s="7"/>
      <c r="K30" s="49"/>
      <c r="L30" s="42"/>
      <c r="M30" s="24"/>
      <c r="N30" s="8" t="s">
        <v>106</v>
      </c>
      <c r="O30" s="70" t="s">
        <v>162</v>
      </c>
    </row>
    <row r="31" spans="1:15" ht="28.5" customHeight="1" x14ac:dyDescent="0.3">
      <c r="A31" s="133" t="s">
        <v>59</v>
      </c>
      <c r="B31" s="78"/>
      <c r="C31" s="184"/>
      <c r="D31" s="75" t="s">
        <v>21</v>
      </c>
      <c r="E31" s="32" t="e">
        <f>VLOOKUP(#REF!,#REF!,2,FALSE)</f>
        <v>#REF!</v>
      </c>
      <c r="F31" s="54"/>
      <c r="G31" s="69"/>
      <c r="H31" s="69"/>
      <c r="I31" s="69"/>
      <c r="J31" s="7"/>
      <c r="K31" s="49"/>
      <c r="L31" s="42"/>
      <c r="M31" s="24"/>
      <c r="N31" s="8" t="s">
        <v>106</v>
      </c>
      <c r="O31" s="70" t="s">
        <v>163</v>
      </c>
    </row>
    <row r="32" spans="1:15" ht="14.1" customHeight="1" x14ac:dyDescent="0.3">
      <c r="A32" s="14" t="s">
        <v>60</v>
      </c>
      <c r="B32" s="78"/>
      <c r="C32" s="184"/>
      <c r="D32" s="75" t="s">
        <v>21</v>
      </c>
      <c r="E32" s="32" t="e">
        <f>VLOOKUP(#REF!,#REF!,2,FALSE)</f>
        <v>#REF!</v>
      </c>
      <c r="F32" s="54"/>
      <c r="G32" s="7"/>
      <c r="H32" s="7"/>
      <c r="I32" s="7"/>
      <c r="J32" s="7"/>
      <c r="K32" s="49"/>
      <c r="L32" s="42"/>
      <c r="M32" s="24"/>
      <c r="N32" s="8" t="s">
        <v>106</v>
      </c>
      <c r="O32" s="70" t="s">
        <v>163</v>
      </c>
    </row>
    <row r="33" spans="1:15" ht="14.1" customHeight="1" x14ac:dyDescent="0.3">
      <c r="A33" s="14" t="s">
        <v>61</v>
      </c>
      <c r="B33" s="78"/>
      <c r="C33" s="184"/>
      <c r="D33" s="75" t="s">
        <v>21</v>
      </c>
      <c r="E33" s="32" t="e">
        <f>VLOOKUP(#REF!,#REF!,2,FALSE)</f>
        <v>#REF!</v>
      </c>
      <c r="F33" s="54"/>
      <c r="G33" s="7"/>
      <c r="H33" s="7"/>
      <c r="I33" s="7"/>
      <c r="J33" s="7"/>
      <c r="K33" s="49"/>
      <c r="L33" s="42"/>
      <c r="M33" s="24"/>
      <c r="N33" s="8" t="s">
        <v>106</v>
      </c>
      <c r="O33" s="70" t="s">
        <v>163</v>
      </c>
    </row>
    <row r="34" spans="1:15" ht="14.1" customHeight="1" x14ac:dyDescent="0.3">
      <c r="A34" s="14" t="s">
        <v>62</v>
      </c>
      <c r="B34" s="78"/>
      <c r="C34" s="184"/>
      <c r="D34" s="75" t="s">
        <v>18</v>
      </c>
      <c r="E34" s="32" t="e">
        <f>VLOOKUP(#REF!,#REF!,2,FALSE)</f>
        <v>#REF!</v>
      </c>
      <c r="F34" s="54"/>
      <c r="G34" s="7"/>
      <c r="H34" s="7"/>
      <c r="I34" s="7"/>
      <c r="J34" s="7"/>
      <c r="K34" s="49"/>
      <c r="L34" s="42"/>
      <c r="M34" s="24"/>
      <c r="N34" s="8" t="s">
        <v>106</v>
      </c>
      <c r="O34" s="70" t="s">
        <v>163</v>
      </c>
    </row>
    <row r="35" spans="1:15" ht="14.1" customHeight="1" x14ac:dyDescent="0.3">
      <c r="A35" s="14" t="s">
        <v>63</v>
      </c>
      <c r="B35" s="78" t="s">
        <v>173</v>
      </c>
      <c r="C35" s="184" t="s">
        <v>322</v>
      </c>
      <c r="D35" s="75" t="s">
        <v>21</v>
      </c>
      <c r="E35" s="32" t="e">
        <f>VLOOKUP(#REF!,#REF!,2,FALSE)</f>
        <v>#REF!</v>
      </c>
      <c r="F35" s="54"/>
      <c r="G35" s="7"/>
      <c r="H35" s="7"/>
      <c r="I35" s="7"/>
      <c r="J35" s="7"/>
      <c r="K35" s="49"/>
      <c r="L35" s="42"/>
      <c r="M35" s="24"/>
      <c r="N35" s="8" t="s">
        <v>106</v>
      </c>
      <c r="O35" s="70" t="s">
        <v>162</v>
      </c>
    </row>
    <row r="36" spans="1:15" ht="14.1" customHeight="1" x14ac:dyDescent="0.3">
      <c r="A36" s="14" t="s">
        <v>64</v>
      </c>
      <c r="B36" s="78" t="s">
        <v>174</v>
      </c>
      <c r="C36" s="184" t="s">
        <v>323</v>
      </c>
      <c r="D36" s="75" t="s">
        <v>18</v>
      </c>
      <c r="E36" s="32" t="e">
        <f>VLOOKUP(#REF!,#REF!,2,FALSE)</f>
        <v>#REF!</v>
      </c>
      <c r="F36" s="54"/>
      <c r="G36" s="7"/>
      <c r="H36" s="7"/>
      <c r="I36" s="7"/>
      <c r="J36" s="7"/>
      <c r="K36" s="49"/>
      <c r="L36" s="42"/>
      <c r="M36" s="24"/>
      <c r="N36" s="8" t="s">
        <v>106</v>
      </c>
      <c r="O36" s="70" t="s">
        <v>162</v>
      </c>
    </row>
    <row r="37" spans="1:15" ht="14.1" customHeight="1" x14ac:dyDescent="0.3">
      <c r="A37" s="14" t="s">
        <v>65</v>
      </c>
      <c r="B37" s="78"/>
      <c r="C37" s="184"/>
      <c r="D37" s="75" t="s">
        <v>21</v>
      </c>
      <c r="E37" s="32" t="s">
        <v>111</v>
      </c>
      <c r="F37" s="54"/>
      <c r="G37" s="7"/>
      <c r="H37" s="7"/>
      <c r="I37" s="7" t="s">
        <v>89</v>
      </c>
      <c r="J37" s="7" t="s">
        <v>112</v>
      </c>
      <c r="K37" s="49"/>
      <c r="L37" s="42" t="s">
        <v>113</v>
      </c>
      <c r="M37" s="24" t="s">
        <v>112</v>
      </c>
      <c r="N37" s="8" t="s">
        <v>113</v>
      </c>
      <c r="O37" s="70" t="s">
        <v>163</v>
      </c>
    </row>
    <row r="38" spans="1:15" ht="39.75" customHeight="1" x14ac:dyDescent="0.3">
      <c r="A38" s="14" t="s">
        <v>66</v>
      </c>
      <c r="B38" s="78" t="s">
        <v>116</v>
      </c>
      <c r="C38" s="184" t="s">
        <v>324</v>
      </c>
      <c r="D38" s="75" t="s">
        <v>21</v>
      </c>
      <c r="E38" s="32" t="s">
        <v>114</v>
      </c>
      <c r="F38" s="54"/>
      <c r="G38" s="7"/>
      <c r="H38" s="7"/>
      <c r="I38" s="7" t="s">
        <v>89</v>
      </c>
      <c r="J38" s="7" t="s">
        <v>115</v>
      </c>
      <c r="K38" s="49"/>
      <c r="L38" s="42" t="s">
        <v>116</v>
      </c>
      <c r="M38" s="24" t="s">
        <v>115</v>
      </c>
      <c r="N38" s="8" t="s">
        <v>116</v>
      </c>
      <c r="O38" s="70" t="s">
        <v>176</v>
      </c>
    </row>
    <row r="39" spans="1:15" ht="16.5" customHeight="1" x14ac:dyDescent="0.3">
      <c r="A39" s="133" t="s">
        <v>67</v>
      </c>
      <c r="B39" s="78"/>
      <c r="C39" s="184"/>
      <c r="D39" s="75" t="s">
        <v>21</v>
      </c>
      <c r="E39" s="32" t="e">
        <f>VLOOKUP(#REF!,#REF!,2,FALSE)</f>
        <v>#REF!</v>
      </c>
      <c r="F39" s="54"/>
      <c r="G39" s="69"/>
      <c r="H39" s="69"/>
      <c r="I39" s="69"/>
      <c r="J39" s="69"/>
      <c r="K39" s="49"/>
      <c r="L39" s="42"/>
      <c r="M39" s="24"/>
      <c r="N39" s="8" t="s">
        <v>106</v>
      </c>
      <c r="O39" s="70" t="s">
        <v>163</v>
      </c>
    </row>
    <row r="40" spans="1:15" ht="18.75" customHeight="1" x14ac:dyDescent="0.3">
      <c r="A40" s="133" t="s">
        <v>68</v>
      </c>
      <c r="B40" s="78"/>
      <c r="C40" s="184"/>
      <c r="D40" s="75" t="s">
        <v>21</v>
      </c>
      <c r="E40" s="32" t="e">
        <f>VLOOKUP(#REF!,#REF!,2,FALSE)</f>
        <v>#REF!</v>
      </c>
      <c r="F40" s="54"/>
      <c r="G40" s="69"/>
      <c r="H40" s="69"/>
      <c r="I40" s="69"/>
      <c r="J40" s="69"/>
      <c r="K40" s="49"/>
      <c r="L40" s="42"/>
      <c r="M40" s="24"/>
      <c r="N40" s="8" t="s">
        <v>106</v>
      </c>
      <c r="O40" s="70" t="s">
        <v>163</v>
      </c>
    </row>
    <row r="41" spans="1:15" ht="13.5" customHeight="1" x14ac:dyDescent="0.3">
      <c r="A41" s="133" t="s">
        <v>69</v>
      </c>
      <c r="B41" s="78"/>
      <c r="C41" s="184"/>
      <c r="D41" s="75" t="s">
        <v>21</v>
      </c>
      <c r="E41" s="32" t="e">
        <f>VLOOKUP(#REF!,#REF!,2,FALSE)</f>
        <v>#REF!</v>
      </c>
      <c r="F41" s="54"/>
      <c r="G41" s="69"/>
      <c r="H41" s="69"/>
      <c r="I41" s="69"/>
      <c r="J41" s="69"/>
      <c r="K41" s="49"/>
      <c r="L41" s="42"/>
      <c r="M41" s="24"/>
      <c r="N41" s="8" t="s">
        <v>106</v>
      </c>
      <c r="O41" s="70" t="s">
        <v>163</v>
      </c>
    </row>
    <row r="42" spans="1:15" ht="14.1" customHeight="1" x14ac:dyDescent="0.3">
      <c r="A42" s="14" t="s">
        <v>118</v>
      </c>
      <c r="B42" s="78"/>
      <c r="C42" s="184"/>
      <c r="D42" s="75" t="s">
        <v>18</v>
      </c>
      <c r="E42" s="32" t="e">
        <f>VLOOKUP(#REF!,#REF!,2,FALSE)</f>
        <v>#REF!</v>
      </c>
      <c r="F42" s="54"/>
      <c r="G42" s="7"/>
      <c r="H42" s="7"/>
      <c r="I42" s="7"/>
      <c r="J42" s="7"/>
      <c r="K42" s="49"/>
      <c r="L42" s="42"/>
      <c r="M42" s="24"/>
      <c r="N42" s="8" t="s">
        <v>106</v>
      </c>
      <c r="O42" s="70" t="s">
        <v>163</v>
      </c>
    </row>
    <row r="43" spans="1:15" ht="14.1" customHeight="1" x14ac:dyDescent="0.3">
      <c r="A43" s="14" t="s">
        <v>149</v>
      </c>
      <c r="B43" s="78"/>
      <c r="C43" s="184"/>
      <c r="D43" s="75" t="s">
        <v>21</v>
      </c>
      <c r="E43" s="32" t="e">
        <f>VLOOKUP(#REF!,#REF!,2,FALSE)</f>
        <v>#REF!</v>
      </c>
      <c r="F43" s="54"/>
      <c r="G43" s="7"/>
      <c r="H43" s="7"/>
      <c r="I43" s="7"/>
      <c r="J43" s="7"/>
      <c r="K43" s="49"/>
      <c r="L43" s="42"/>
      <c r="M43" s="24"/>
      <c r="N43" s="8" t="s">
        <v>106</v>
      </c>
      <c r="O43" s="70" t="s">
        <v>163</v>
      </c>
    </row>
    <row r="44" spans="1:15" ht="68.25" customHeight="1" x14ac:dyDescent="0.3">
      <c r="A44" s="14" t="s">
        <v>70</v>
      </c>
      <c r="B44" s="78"/>
      <c r="C44" s="184"/>
      <c r="D44" s="75" t="s">
        <v>21</v>
      </c>
      <c r="E44" s="32" t="e">
        <f>VLOOKUP(#REF!,#REF!,2,FALSE)</f>
        <v>#REF!</v>
      </c>
      <c r="F44" s="54"/>
      <c r="G44" s="69"/>
      <c r="H44" s="69"/>
      <c r="I44" s="69"/>
      <c r="J44" s="69"/>
      <c r="K44" s="49"/>
      <c r="L44" s="42"/>
      <c r="M44" s="24"/>
      <c r="N44" s="8"/>
      <c r="O44" s="70" t="s">
        <v>163</v>
      </c>
    </row>
    <row r="45" spans="1:15" ht="116.25" customHeight="1" x14ac:dyDescent="0.3">
      <c r="A45" s="14" t="s">
        <v>71</v>
      </c>
      <c r="B45" s="193" t="s">
        <v>179</v>
      </c>
      <c r="C45" s="184" t="s">
        <v>325</v>
      </c>
      <c r="D45" s="75" t="s">
        <v>21</v>
      </c>
      <c r="E45" s="32" t="e">
        <f>VLOOKUP(#REF!,#REF!,2,FALSE)</f>
        <v>#REF!</v>
      </c>
      <c r="F45" s="54"/>
      <c r="G45" s="7"/>
      <c r="H45" s="7"/>
      <c r="I45" s="7" t="s">
        <v>89</v>
      </c>
      <c r="J45" s="7" t="s">
        <v>119</v>
      </c>
      <c r="K45" s="49"/>
      <c r="L45" s="42" t="s">
        <v>120</v>
      </c>
      <c r="M45" s="24" t="s">
        <v>119</v>
      </c>
      <c r="N45" s="8" t="s">
        <v>249</v>
      </c>
      <c r="O45" s="70" t="s">
        <v>250</v>
      </c>
    </row>
    <row r="46" spans="1:15" ht="123" customHeight="1" x14ac:dyDescent="0.3">
      <c r="A46" s="14" t="s">
        <v>72</v>
      </c>
      <c r="B46" s="193" t="s">
        <v>180</v>
      </c>
      <c r="C46" s="184" t="s">
        <v>326</v>
      </c>
      <c r="D46" s="75" t="s">
        <v>18</v>
      </c>
      <c r="E46" s="32" t="e">
        <f>VLOOKUP(#REF!,#REF!,2,FALSE)</f>
        <v>#REF!</v>
      </c>
      <c r="F46" s="54"/>
      <c r="G46" s="7"/>
      <c r="H46" s="7"/>
      <c r="I46" s="7" t="s">
        <v>89</v>
      </c>
      <c r="J46" s="7" t="s">
        <v>119</v>
      </c>
      <c r="K46" s="49"/>
      <c r="L46" s="42" t="s">
        <v>120</v>
      </c>
      <c r="M46" s="24" t="s">
        <v>119</v>
      </c>
      <c r="N46" s="8" t="s">
        <v>251</v>
      </c>
      <c r="O46" s="70" t="s">
        <v>250</v>
      </c>
    </row>
    <row r="47" spans="1:15" ht="14.1" customHeight="1" x14ac:dyDescent="0.3">
      <c r="A47" s="14" t="s">
        <v>73</v>
      </c>
      <c r="B47" s="78"/>
      <c r="C47" s="184"/>
      <c r="D47" s="75" t="s">
        <v>18</v>
      </c>
      <c r="E47" s="32" t="e">
        <f>VLOOKUP(#REF!,#REF!,2,FALSE)</f>
        <v>#REF!</v>
      </c>
      <c r="F47" s="54"/>
      <c r="G47" s="7"/>
      <c r="H47" s="7"/>
      <c r="I47" s="7"/>
      <c r="J47" s="7"/>
      <c r="K47" s="49"/>
      <c r="L47" s="42"/>
      <c r="M47" s="24"/>
      <c r="N47" s="8" t="s">
        <v>106</v>
      </c>
      <c r="O47" s="70" t="s">
        <v>163</v>
      </c>
    </row>
    <row r="48" spans="1:15" ht="14.1" customHeight="1" x14ac:dyDescent="0.3">
      <c r="A48" s="14" t="s">
        <v>74</v>
      </c>
      <c r="B48" s="78"/>
      <c r="C48" s="184"/>
      <c r="D48" s="75" t="s">
        <v>18</v>
      </c>
      <c r="E48" s="32" t="e">
        <f>VLOOKUP(#REF!,#REF!,2,FALSE)</f>
        <v>#REF!</v>
      </c>
      <c r="F48" s="54"/>
      <c r="G48" s="7"/>
      <c r="H48" s="7"/>
      <c r="I48" s="7"/>
      <c r="J48" s="7"/>
      <c r="K48" s="49"/>
      <c r="L48" s="42"/>
      <c r="M48" s="24"/>
      <c r="N48" s="8" t="s">
        <v>106</v>
      </c>
      <c r="O48" s="70" t="s">
        <v>163</v>
      </c>
    </row>
    <row r="49" spans="1:15" ht="14.1" customHeight="1" x14ac:dyDescent="0.3">
      <c r="A49" s="14" t="s">
        <v>75</v>
      </c>
      <c r="B49" s="78"/>
      <c r="C49" s="184"/>
      <c r="D49" s="75" t="s">
        <v>21</v>
      </c>
      <c r="E49" s="32" t="e">
        <f>VLOOKUP(#REF!,#REF!,2,FALSE)</f>
        <v>#REF!</v>
      </c>
      <c r="F49" s="54"/>
      <c r="G49" s="7"/>
      <c r="H49" s="7"/>
      <c r="I49" s="7"/>
      <c r="J49" s="7"/>
      <c r="K49" s="49"/>
      <c r="L49" s="42"/>
      <c r="M49" s="24"/>
      <c r="N49" s="8" t="s">
        <v>106</v>
      </c>
      <c r="O49" s="70" t="s">
        <v>163</v>
      </c>
    </row>
    <row r="50" spans="1:15" ht="14.1" customHeight="1" x14ac:dyDescent="0.3">
      <c r="A50" s="14" t="s">
        <v>76</v>
      </c>
      <c r="B50" s="78"/>
      <c r="C50" s="184"/>
      <c r="D50" s="75" t="s">
        <v>18</v>
      </c>
      <c r="E50" s="32" t="e">
        <f>VLOOKUP(#REF!,#REF!,2,FALSE)</f>
        <v>#REF!</v>
      </c>
      <c r="F50" s="54"/>
      <c r="G50" s="7"/>
      <c r="H50" s="7"/>
      <c r="I50" s="7"/>
      <c r="J50" s="7"/>
      <c r="K50" s="49"/>
      <c r="L50" s="42"/>
      <c r="M50" s="24"/>
      <c r="N50" s="8" t="s">
        <v>106</v>
      </c>
      <c r="O50" s="70" t="s">
        <v>163</v>
      </c>
    </row>
    <row r="51" spans="1:15" ht="14.1" customHeight="1" x14ac:dyDescent="0.3">
      <c r="A51" s="14" t="s">
        <v>77</v>
      </c>
      <c r="B51" s="78"/>
      <c r="C51" s="184"/>
      <c r="D51" s="75" t="s">
        <v>21</v>
      </c>
      <c r="E51" s="32" t="e">
        <f>VLOOKUP(#REF!,#REF!,2,FALSE)</f>
        <v>#REF!</v>
      </c>
      <c r="F51" s="54"/>
      <c r="G51" s="7"/>
      <c r="H51" s="7"/>
      <c r="I51" s="7"/>
      <c r="J51" s="7"/>
      <c r="K51" s="49"/>
      <c r="L51" s="42"/>
      <c r="M51" s="24"/>
      <c r="N51" s="8" t="s">
        <v>106</v>
      </c>
      <c r="O51" s="70" t="s">
        <v>163</v>
      </c>
    </row>
    <row r="52" spans="1:15" ht="14.1" customHeight="1" x14ac:dyDescent="0.3">
      <c r="A52" s="14" t="s">
        <v>78</v>
      </c>
      <c r="B52" s="78" t="s">
        <v>181</v>
      </c>
      <c r="C52" s="184" t="s">
        <v>327</v>
      </c>
      <c r="D52" s="75" t="s">
        <v>21</v>
      </c>
      <c r="E52" s="32" t="e">
        <f>VLOOKUP(#REF!,#REF!,2,FALSE)</f>
        <v>#REF!</v>
      </c>
      <c r="F52" s="54"/>
      <c r="G52" s="7"/>
      <c r="H52" s="7"/>
      <c r="I52" s="7"/>
      <c r="J52" s="7"/>
      <c r="K52" s="49"/>
      <c r="L52" s="42"/>
      <c r="M52" s="24"/>
      <c r="N52" s="8" t="s">
        <v>106</v>
      </c>
      <c r="O52" s="70" t="s">
        <v>162</v>
      </c>
    </row>
    <row r="53" spans="1:15" ht="14.1" customHeight="1" x14ac:dyDescent="0.3">
      <c r="A53" s="14" t="s">
        <v>79</v>
      </c>
      <c r="B53" s="78" t="s">
        <v>182</v>
      </c>
      <c r="C53" s="184" t="s">
        <v>328</v>
      </c>
      <c r="D53" s="75" t="s">
        <v>18</v>
      </c>
      <c r="E53" s="32" t="e">
        <f>VLOOKUP(#REF!,#REF!,2,FALSE)</f>
        <v>#REF!</v>
      </c>
      <c r="F53" s="54"/>
      <c r="G53" s="7"/>
      <c r="H53" s="7"/>
      <c r="I53" s="7"/>
      <c r="J53" s="7"/>
      <c r="K53" s="49"/>
      <c r="L53" s="42"/>
      <c r="M53" s="24"/>
      <c r="N53" s="8" t="s">
        <v>106</v>
      </c>
      <c r="O53" s="70" t="s">
        <v>162</v>
      </c>
    </row>
    <row r="54" spans="1:15" ht="14.1" customHeight="1" x14ac:dyDescent="0.3">
      <c r="A54" s="14" t="s">
        <v>80</v>
      </c>
      <c r="B54" s="78"/>
      <c r="C54" s="184"/>
      <c r="D54" s="75" t="s">
        <v>18</v>
      </c>
      <c r="E54" s="32" t="e">
        <f>VLOOKUP(#REF!,#REF!,2,FALSE)</f>
        <v>#REF!</v>
      </c>
      <c r="F54" s="54"/>
      <c r="G54" s="7"/>
      <c r="H54" s="7"/>
      <c r="I54" s="7"/>
      <c r="J54" s="7"/>
      <c r="K54" s="49"/>
      <c r="L54" s="42"/>
      <c r="M54" s="24"/>
      <c r="N54" s="8" t="s">
        <v>106</v>
      </c>
      <c r="O54" s="70" t="s">
        <v>163</v>
      </c>
    </row>
    <row r="55" spans="1:15" ht="14.1" customHeight="1" x14ac:dyDescent="0.3">
      <c r="A55" s="14" t="s">
        <v>81</v>
      </c>
      <c r="B55" s="78"/>
      <c r="C55" s="184"/>
      <c r="D55" s="75" t="s">
        <v>21</v>
      </c>
      <c r="E55" s="32" t="e">
        <f>VLOOKUP(#REF!,#REF!,2,FALSE)</f>
        <v>#REF!</v>
      </c>
      <c r="F55" s="54"/>
      <c r="G55" s="7"/>
      <c r="H55" s="7"/>
      <c r="I55" s="7"/>
      <c r="J55" s="7"/>
      <c r="K55" s="49"/>
      <c r="L55" s="42"/>
      <c r="M55" s="24"/>
      <c r="N55" s="8" t="s">
        <v>106</v>
      </c>
      <c r="O55" s="70" t="s">
        <v>163</v>
      </c>
    </row>
    <row r="56" spans="1:15" ht="14.1" customHeight="1" x14ac:dyDescent="0.3">
      <c r="A56" s="14" t="s">
        <v>82</v>
      </c>
      <c r="B56" s="78"/>
      <c r="C56" s="184"/>
      <c r="D56" s="75" t="s">
        <v>18</v>
      </c>
      <c r="E56" s="32" t="e">
        <f>VLOOKUP(#REF!,#REF!,2,FALSE)</f>
        <v>#REF!</v>
      </c>
      <c r="F56" s="54"/>
      <c r="G56" s="7"/>
      <c r="H56" s="7"/>
      <c r="I56" s="7"/>
      <c r="J56" s="7"/>
      <c r="K56" s="49"/>
      <c r="L56" s="42"/>
      <c r="M56" s="24"/>
      <c r="N56" s="8" t="s">
        <v>106</v>
      </c>
      <c r="O56" s="70" t="s">
        <v>163</v>
      </c>
    </row>
    <row r="57" spans="1:15" ht="14.1" customHeight="1" x14ac:dyDescent="0.3">
      <c r="A57" s="14" t="s">
        <v>83</v>
      </c>
      <c r="B57" s="78" t="s">
        <v>183</v>
      </c>
      <c r="C57" s="184" t="s">
        <v>329</v>
      </c>
      <c r="D57" s="75" t="s">
        <v>21</v>
      </c>
      <c r="E57" s="32" t="e">
        <f>VLOOKUP(#REF!,#REF!,2,FALSE)</f>
        <v>#REF!</v>
      </c>
      <c r="F57" s="54"/>
      <c r="G57" s="7"/>
      <c r="H57" s="7"/>
      <c r="I57" s="7" t="s">
        <v>89</v>
      </c>
      <c r="J57" s="7" t="s">
        <v>530</v>
      </c>
      <c r="K57" s="49"/>
      <c r="L57" s="24" t="s">
        <v>531</v>
      </c>
      <c r="M57" s="79" t="s">
        <v>530</v>
      </c>
      <c r="N57" s="14" t="s">
        <v>532</v>
      </c>
      <c r="O57" s="265" t="s">
        <v>533</v>
      </c>
    </row>
    <row r="58" spans="1:15" ht="193.5" customHeight="1" x14ac:dyDescent="0.3">
      <c r="A58" s="14" t="s">
        <v>74</v>
      </c>
      <c r="B58" s="78" t="s">
        <v>486</v>
      </c>
      <c r="C58" s="184" t="s">
        <v>483</v>
      </c>
      <c r="D58" s="75" t="s">
        <v>21</v>
      </c>
      <c r="E58" s="32" t="e">
        <f>VLOOKUP(#REF!,#REF!,2,FALSE)</f>
        <v>#REF!</v>
      </c>
      <c r="F58" s="54"/>
      <c r="G58" s="7"/>
      <c r="H58" s="7"/>
      <c r="I58" s="7" t="s">
        <v>89</v>
      </c>
      <c r="J58" s="69" t="s">
        <v>505</v>
      </c>
      <c r="K58" s="49"/>
      <c r="L58" s="42" t="s">
        <v>506</v>
      </c>
      <c r="M58" s="24" t="s">
        <v>507</v>
      </c>
      <c r="N58" s="8" t="s">
        <v>508</v>
      </c>
      <c r="O58" s="70"/>
    </row>
    <row r="59" spans="1:15" ht="14.1" customHeight="1" x14ac:dyDescent="0.3">
      <c r="A59" s="14" t="s">
        <v>84</v>
      </c>
      <c r="B59" s="78"/>
      <c r="C59" s="184"/>
      <c r="D59" s="75" t="s">
        <v>21</v>
      </c>
      <c r="E59" s="32" t="e">
        <f>VLOOKUP(#REF!,#REF!,2,FALSE)</f>
        <v>#REF!</v>
      </c>
      <c r="F59" s="54"/>
      <c r="G59" s="7"/>
      <c r="H59" s="7"/>
      <c r="I59" s="7"/>
      <c r="J59" s="7"/>
      <c r="K59" s="49"/>
      <c r="L59" s="42"/>
      <c r="M59" s="24"/>
      <c r="N59" s="8" t="s">
        <v>106</v>
      </c>
      <c r="O59" s="70" t="s">
        <v>163</v>
      </c>
    </row>
    <row r="60" spans="1:15" ht="14.1" customHeight="1" x14ac:dyDescent="0.3">
      <c r="A60" s="14" t="s">
        <v>85</v>
      </c>
      <c r="B60" s="78"/>
      <c r="C60" s="184"/>
      <c r="D60" s="75" t="s">
        <v>21</v>
      </c>
      <c r="E60" s="32" t="e">
        <f>VLOOKUP(#REF!,#REF!,2,FALSE)</f>
        <v>#REF!</v>
      </c>
      <c r="F60" s="54"/>
      <c r="G60" s="7"/>
      <c r="H60" s="7"/>
      <c r="I60" s="7"/>
      <c r="J60" s="7"/>
      <c r="K60" s="49"/>
      <c r="L60" s="42"/>
      <c r="M60" s="24"/>
      <c r="N60" s="8" t="s">
        <v>106</v>
      </c>
      <c r="O60" s="70" t="s">
        <v>163</v>
      </c>
    </row>
    <row r="61" spans="1:15" ht="14.1" customHeight="1" x14ac:dyDescent="0.3">
      <c r="A61" s="14" t="s">
        <v>86</v>
      </c>
      <c r="B61" s="78"/>
      <c r="C61" s="184"/>
      <c r="D61" s="75" t="s">
        <v>18</v>
      </c>
      <c r="E61" s="32" t="e">
        <f>VLOOKUP(#REF!,#REF!,2,FALSE)</f>
        <v>#REF!</v>
      </c>
      <c r="F61" s="54"/>
      <c r="G61" s="7"/>
      <c r="H61" s="7"/>
      <c r="I61" s="7"/>
      <c r="J61" s="7"/>
      <c r="K61" s="49"/>
      <c r="L61" s="42"/>
      <c r="M61" s="24"/>
      <c r="N61" s="8" t="s">
        <v>106</v>
      </c>
      <c r="O61" s="70" t="s">
        <v>163</v>
      </c>
    </row>
    <row r="62" spans="1:15" ht="14.1" customHeight="1" x14ac:dyDescent="0.3">
      <c r="A62" s="14" t="s">
        <v>87</v>
      </c>
      <c r="B62" s="78"/>
      <c r="C62" s="184"/>
      <c r="D62" s="75" t="s">
        <v>21</v>
      </c>
      <c r="E62" s="32" t="e">
        <f>VLOOKUP(#REF!,#REF!,2,FALSE)</f>
        <v>#REF!</v>
      </c>
      <c r="F62" s="54"/>
      <c r="G62" s="7"/>
      <c r="H62" s="7"/>
      <c r="I62" s="7"/>
      <c r="J62" s="7"/>
      <c r="K62" s="49"/>
      <c r="L62" s="42"/>
      <c r="M62" s="24"/>
      <c r="N62" s="8" t="s">
        <v>106</v>
      </c>
      <c r="O62" s="70" t="s">
        <v>163</v>
      </c>
    </row>
    <row r="63" spans="1:15" ht="14.1" customHeight="1" x14ac:dyDescent="0.3">
      <c r="A63" s="14" t="s">
        <v>88</v>
      </c>
      <c r="B63" s="78"/>
      <c r="C63" s="184"/>
      <c r="D63" s="75" t="s">
        <v>21</v>
      </c>
      <c r="E63" s="32" t="e">
        <f>VLOOKUP(#REF!,#REF!,2,FALSE)</f>
        <v>#REF!</v>
      </c>
      <c r="F63" s="54"/>
      <c r="G63" s="7"/>
      <c r="H63" s="7"/>
      <c r="I63" s="7"/>
      <c r="J63" s="7"/>
      <c r="K63" s="49"/>
      <c r="L63" s="42"/>
      <c r="M63" s="24"/>
      <c r="N63" s="8" t="s">
        <v>106</v>
      </c>
      <c r="O63" s="70" t="s">
        <v>163</v>
      </c>
    </row>
    <row r="64" spans="1:15" ht="40.5" customHeight="1" x14ac:dyDescent="0.3">
      <c r="A64" s="14" t="s">
        <v>346</v>
      </c>
      <c r="B64" s="78" t="s">
        <v>352</v>
      </c>
      <c r="C64" s="78" t="s">
        <v>349</v>
      </c>
      <c r="D64" s="75" t="s">
        <v>21</v>
      </c>
      <c r="E64" s="32"/>
      <c r="F64" s="54"/>
      <c r="G64" s="7"/>
      <c r="H64" s="7"/>
      <c r="I64" s="7" t="s">
        <v>89</v>
      </c>
      <c r="J64" s="7" t="s">
        <v>357</v>
      </c>
      <c r="K64" s="49"/>
      <c r="L64" s="42"/>
      <c r="M64" s="24"/>
      <c r="N64" s="8" t="s">
        <v>352</v>
      </c>
      <c r="O64" s="70" t="s">
        <v>358</v>
      </c>
    </row>
    <row r="65" spans="1:15" ht="35.25" customHeight="1" x14ac:dyDescent="0.3">
      <c r="A65" s="14" t="s">
        <v>347</v>
      </c>
      <c r="B65" s="78" t="s">
        <v>353</v>
      </c>
      <c r="C65" s="78" t="s">
        <v>350</v>
      </c>
      <c r="D65" s="75" t="s">
        <v>21</v>
      </c>
      <c r="E65" s="32"/>
      <c r="F65" s="54"/>
      <c r="G65" s="7"/>
      <c r="H65" s="7"/>
      <c r="I65" s="7" t="s">
        <v>89</v>
      </c>
      <c r="J65" s="7" t="s">
        <v>356</v>
      </c>
      <c r="K65" s="49"/>
      <c r="L65" s="42"/>
      <c r="M65" s="24"/>
      <c r="N65" s="8" t="s">
        <v>353</v>
      </c>
      <c r="O65" s="70"/>
    </row>
    <row r="66" spans="1:15" ht="63.75" customHeight="1" x14ac:dyDescent="0.3">
      <c r="A66" s="195" t="s">
        <v>348</v>
      </c>
      <c r="B66" s="78" t="s">
        <v>354</v>
      </c>
      <c r="C66" s="78" t="s">
        <v>351</v>
      </c>
      <c r="D66" s="195" t="s">
        <v>21</v>
      </c>
      <c r="G66" s="7"/>
      <c r="H66" s="7"/>
      <c r="I66" s="7" t="s">
        <v>89</v>
      </c>
      <c r="J66" s="7" t="s">
        <v>355</v>
      </c>
      <c r="K66" s="7"/>
      <c r="L66" s="7"/>
      <c r="M66" s="7"/>
      <c r="N66" s="135" t="s">
        <v>354</v>
      </c>
      <c r="O66" s="70" t="s">
        <v>359</v>
      </c>
    </row>
    <row r="67" spans="1:15" s="214" customFormat="1" ht="16.95" customHeight="1" x14ac:dyDescent="0.3">
      <c r="A67" s="206" t="s">
        <v>367</v>
      </c>
      <c r="B67" s="78" t="s">
        <v>385</v>
      </c>
      <c r="C67" s="78" t="s">
        <v>368</v>
      </c>
      <c r="D67" s="207"/>
      <c r="E67" s="208"/>
      <c r="F67" s="209"/>
      <c r="G67" s="210"/>
      <c r="H67" s="210"/>
      <c r="I67" s="210" t="s">
        <v>89</v>
      </c>
      <c r="J67" s="210" t="s">
        <v>369</v>
      </c>
      <c r="K67" s="211"/>
      <c r="L67" s="212"/>
      <c r="M67" s="213"/>
      <c r="O67" s="212" t="s">
        <v>370</v>
      </c>
    </row>
    <row r="68" spans="1:15" s="214" customFormat="1" ht="16.95" customHeight="1" x14ac:dyDescent="0.3">
      <c r="A68" s="75" t="s">
        <v>396</v>
      </c>
      <c r="B68" s="78" t="s">
        <v>397</v>
      </c>
      <c r="C68" s="78" t="s">
        <v>398</v>
      </c>
      <c r="D68" s="75"/>
      <c r="E68" s="75"/>
      <c r="F68" s="75"/>
      <c r="G68" s="7"/>
      <c r="H68" s="7"/>
      <c r="I68" s="7" t="s">
        <v>89</v>
      </c>
      <c r="J68" s="7" t="s">
        <v>372</v>
      </c>
      <c r="K68" s="235"/>
      <c r="L68" s="235"/>
      <c r="M68" s="222"/>
      <c r="N68" s="235" t="s">
        <v>434</v>
      </c>
      <c r="O68" s="222"/>
    </row>
    <row r="69" spans="1:15" s="214" customFormat="1" ht="16.95" customHeight="1" x14ac:dyDescent="0.3">
      <c r="A69" s="75" t="s">
        <v>399</v>
      </c>
      <c r="B69" s="78" t="s">
        <v>400</v>
      </c>
      <c r="C69" s="78" t="s">
        <v>401</v>
      </c>
      <c r="D69" s="75"/>
      <c r="E69" s="75"/>
      <c r="F69" s="75"/>
      <c r="G69" s="7"/>
      <c r="H69" s="7"/>
      <c r="I69" s="7" t="s">
        <v>89</v>
      </c>
      <c r="J69" s="7" t="s">
        <v>402</v>
      </c>
      <c r="K69" s="75"/>
      <c r="L69" s="75"/>
      <c r="M69" s="222"/>
      <c r="N69" s="75" t="s">
        <v>403</v>
      </c>
      <c r="O69" s="222"/>
    </row>
    <row r="70" spans="1:15" s="214" customFormat="1" ht="16.95" customHeight="1" x14ac:dyDescent="0.3">
      <c r="A70" s="75" t="s">
        <v>85</v>
      </c>
      <c r="B70" s="78" t="s">
        <v>373</v>
      </c>
      <c r="C70" s="78" t="s">
        <v>374</v>
      </c>
      <c r="D70" s="75"/>
      <c r="E70" s="75"/>
      <c r="F70" s="75"/>
      <c r="G70" s="7"/>
      <c r="H70" s="7"/>
      <c r="I70" s="7" t="s">
        <v>89</v>
      </c>
      <c r="J70" s="7" t="s">
        <v>375</v>
      </c>
      <c r="K70" s="235"/>
      <c r="L70" s="235"/>
      <c r="M70" s="8"/>
      <c r="N70" s="235" t="s">
        <v>404</v>
      </c>
      <c r="O70" s="8" t="s">
        <v>435</v>
      </c>
    </row>
    <row r="71" spans="1:15" s="214" customFormat="1" ht="16.95" customHeight="1" x14ac:dyDescent="0.3">
      <c r="A71" s="14" t="s">
        <v>418</v>
      </c>
      <c r="B71" s="78" t="s">
        <v>419</v>
      </c>
      <c r="C71" s="78" t="s">
        <v>420</v>
      </c>
      <c r="D71" s="75"/>
      <c r="E71" s="32"/>
      <c r="F71" s="219"/>
      <c r="G71" s="7"/>
      <c r="H71" s="7"/>
      <c r="I71" s="7" t="s">
        <v>89</v>
      </c>
      <c r="J71" s="7" t="s">
        <v>372</v>
      </c>
      <c r="K71" s="8" t="s">
        <v>421</v>
      </c>
      <c r="L71" s="8"/>
      <c r="M71" s="184"/>
      <c r="N71" s="184" t="s">
        <v>421</v>
      </c>
      <c r="O71" s="184"/>
    </row>
    <row r="72" spans="1:15" s="214" customFormat="1" ht="16.95" customHeight="1" x14ac:dyDescent="0.3">
      <c r="A72" s="238" t="s">
        <v>423</v>
      </c>
      <c r="B72" s="78" t="s">
        <v>425</v>
      </c>
      <c r="C72" s="78" t="s">
        <v>387</v>
      </c>
      <c r="D72" s="75"/>
      <c r="E72" s="32"/>
      <c r="F72" s="219"/>
      <c r="G72" s="7"/>
      <c r="H72" s="7"/>
      <c r="I72" s="7" t="s">
        <v>89</v>
      </c>
      <c r="J72" s="7" t="s">
        <v>386</v>
      </c>
      <c r="K72" s="220"/>
      <c r="L72" s="184" t="s">
        <v>390</v>
      </c>
      <c r="M72" s="221" t="s">
        <v>386</v>
      </c>
      <c r="N72" s="224" t="s">
        <v>391</v>
      </c>
      <c r="O72" s="223"/>
    </row>
    <row r="73" spans="1:15" s="214" customFormat="1" ht="16.95" customHeight="1" x14ac:dyDescent="0.3">
      <c r="A73" s="238" t="s">
        <v>424</v>
      </c>
      <c r="B73" s="78" t="s">
        <v>426</v>
      </c>
      <c r="C73" s="78" t="s">
        <v>388</v>
      </c>
      <c r="D73" s="75"/>
      <c r="E73" s="32"/>
      <c r="F73" s="219"/>
      <c r="G73" s="7"/>
      <c r="H73" s="7"/>
      <c r="I73" s="7" t="s">
        <v>89</v>
      </c>
      <c r="J73" s="7" t="s">
        <v>386</v>
      </c>
      <c r="K73" s="220"/>
      <c r="L73" s="184" t="s">
        <v>390</v>
      </c>
      <c r="M73" s="221" t="s">
        <v>386</v>
      </c>
      <c r="N73" s="224" t="s">
        <v>392</v>
      </c>
      <c r="O73" s="223"/>
    </row>
    <row r="74" spans="1:15" s="214" customFormat="1" ht="16.95" customHeight="1" x14ac:dyDescent="0.3">
      <c r="A74" s="238" t="s">
        <v>422</v>
      </c>
      <c r="B74" s="78" t="s">
        <v>427</v>
      </c>
      <c r="C74" s="78" t="s">
        <v>389</v>
      </c>
      <c r="D74" s="75"/>
      <c r="E74" s="32"/>
      <c r="F74" s="219"/>
      <c r="G74" s="7"/>
      <c r="H74" s="7"/>
      <c r="I74" s="7" t="s">
        <v>89</v>
      </c>
      <c r="J74" s="7" t="s">
        <v>386</v>
      </c>
      <c r="K74" s="220"/>
      <c r="L74" s="184" t="s">
        <v>390</v>
      </c>
      <c r="M74" s="221" t="s">
        <v>386</v>
      </c>
      <c r="N74" s="224" t="s">
        <v>393</v>
      </c>
      <c r="O74" s="223"/>
    </row>
    <row r="75" spans="1:15" s="214" customFormat="1" ht="16.95" customHeight="1" x14ac:dyDescent="0.3">
      <c r="A75" s="238" t="s">
        <v>455</v>
      </c>
      <c r="B75" s="184" t="s">
        <v>442</v>
      </c>
      <c r="C75" s="184" t="s">
        <v>457</v>
      </c>
      <c r="D75" s="238"/>
      <c r="E75" s="219"/>
      <c r="F75" s="219"/>
      <c r="G75" s="236"/>
      <c r="H75" s="236"/>
      <c r="I75" s="7" t="s">
        <v>89</v>
      </c>
      <c r="J75" s="236" t="s">
        <v>444</v>
      </c>
      <c r="K75" s="220"/>
      <c r="L75" s="184"/>
      <c r="M75" s="221"/>
      <c r="N75" s="258"/>
      <c r="O75" s="223"/>
    </row>
    <row r="76" spans="1:15" s="214" customFormat="1" ht="16.95" customHeight="1" x14ac:dyDescent="0.3">
      <c r="A76" s="238" t="s">
        <v>456</v>
      </c>
      <c r="B76" s="184" t="s">
        <v>443</v>
      </c>
      <c r="C76" s="184" t="s">
        <v>441</v>
      </c>
      <c r="D76" s="238"/>
      <c r="E76" s="219"/>
      <c r="F76" s="219"/>
      <c r="G76" s="236"/>
      <c r="H76" s="236"/>
      <c r="I76" s="7" t="s">
        <v>89</v>
      </c>
      <c r="J76" s="236" t="s">
        <v>445</v>
      </c>
      <c r="K76" s="220"/>
      <c r="L76" s="184"/>
      <c r="M76" s="221"/>
      <c r="N76" s="258"/>
      <c r="O76" s="223"/>
    </row>
    <row r="77" spans="1:15" s="214" customFormat="1" ht="16.95" customHeight="1" x14ac:dyDescent="0.3">
      <c r="A77" s="238" t="s">
        <v>449</v>
      </c>
      <c r="B77" s="184" t="s">
        <v>450</v>
      </c>
      <c r="C77" s="184" t="s">
        <v>448</v>
      </c>
      <c r="D77" s="238"/>
      <c r="E77" s="219"/>
      <c r="F77" s="219"/>
      <c r="G77" s="236"/>
      <c r="H77" s="236"/>
      <c r="I77" s="7" t="s">
        <v>89</v>
      </c>
      <c r="J77" s="236" t="s">
        <v>451</v>
      </c>
      <c r="K77" s="220"/>
      <c r="L77" s="184"/>
      <c r="M77" s="221"/>
      <c r="N77" s="258" t="s">
        <v>452</v>
      </c>
      <c r="O77" s="223"/>
    </row>
    <row r="78" spans="1:15" s="214" customFormat="1" ht="75.75" customHeight="1" x14ac:dyDescent="0.3">
      <c r="A78" s="238" t="s">
        <v>458</v>
      </c>
      <c r="B78" s="184" t="s">
        <v>459</v>
      </c>
      <c r="C78" s="184" t="s">
        <v>460</v>
      </c>
      <c r="D78" s="238"/>
      <c r="E78" s="219"/>
      <c r="F78" s="219"/>
      <c r="G78" s="236"/>
      <c r="H78" s="236"/>
      <c r="I78" s="236" t="s">
        <v>89</v>
      </c>
      <c r="J78" s="236" t="s">
        <v>461</v>
      </c>
      <c r="K78" s="220"/>
      <c r="L78" s="184" t="s">
        <v>462</v>
      </c>
      <c r="M78" s="221" t="s">
        <v>461</v>
      </c>
      <c r="N78" s="221" t="s">
        <v>480</v>
      </c>
      <c r="O78" s="223" t="s">
        <v>495</v>
      </c>
    </row>
    <row r="79" spans="1:15" s="214" customFormat="1" ht="59.25" customHeight="1" x14ac:dyDescent="0.3">
      <c r="A79" s="238" t="s">
        <v>463</v>
      </c>
      <c r="B79" s="184" t="s">
        <v>464</v>
      </c>
      <c r="C79" s="184"/>
      <c r="D79" s="238"/>
      <c r="E79" s="219"/>
      <c r="F79" s="219"/>
      <c r="G79" s="236"/>
      <c r="H79" s="236"/>
      <c r="I79" s="236" t="s">
        <v>89</v>
      </c>
      <c r="J79" s="236" t="s">
        <v>465</v>
      </c>
      <c r="K79" s="220"/>
      <c r="L79" s="184" t="s">
        <v>466</v>
      </c>
      <c r="M79" s="221" t="s">
        <v>465</v>
      </c>
      <c r="N79" s="221" t="s">
        <v>481</v>
      </c>
      <c r="O79" s="223" t="s">
        <v>496</v>
      </c>
    </row>
    <row r="80" spans="1:15" s="214" customFormat="1" ht="26.25" customHeight="1" x14ac:dyDescent="0.3">
      <c r="A80" s="238" t="s">
        <v>497</v>
      </c>
      <c r="B80" s="184" t="s">
        <v>498</v>
      </c>
      <c r="C80" s="184" t="s">
        <v>499</v>
      </c>
      <c r="D80" s="238"/>
      <c r="E80" s="219"/>
      <c r="F80" s="219"/>
      <c r="G80" s="236"/>
      <c r="H80" s="236"/>
      <c r="I80" s="236" t="s">
        <v>89</v>
      </c>
      <c r="J80" s="261" t="s">
        <v>500</v>
      </c>
      <c r="K80" s="220"/>
      <c r="L80" s="184" t="s">
        <v>501</v>
      </c>
      <c r="M80" s="221" t="s">
        <v>500</v>
      </c>
      <c r="N80" s="221" t="s">
        <v>502</v>
      </c>
      <c r="O80" s="223" t="s">
        <v>503</v>
      </c>
    </row>
    <row r="81" spans="1:15" s="214" customFormat="1" ht="131.25" customHeight="1" x14ac:dyDescent="0.3">
      <c r="A81" s="238" t="s">
        <v>511</v>
      </c>
      <c r="B81" s="262" t="s">
        <v>512</v>
      </c>
      <c r="C81" s="78" t="s">
        <v>513</v>
      </c>
      <c r="D81" s="75" t="s">
        <v>21</v>
      </c>
      <c r="E81" s="32"/>
      <c r="F81" s="219"/>
      <c r="G81" s="7"/>
      <c r="H81" s="7"/>
      <c r="I81" s="7" t="s">
        <v>89</v>
      </c>
      <c r="J81" s="7" t="s">
        <v>514</v>
      </c>
      <c r="K81" s="220"/>
      <c r="L81" s="184"/>
      <c r="M81" s="221"/>
      <c r="N81" s="263" t="s">
        <v>515</v>
      </c>
      <c r="O81" s="223" t="s">
        <v>516</v>
      </c>
    </row>
    <row r="82" spans="1:15" s="214" customFormat="1" ht="131.25" customHeight="1" x14ac:dyDescent="0.3">
      <c r="A82" s="238" t="s">
        <v>517</v>
      </c>
      <c r="B82" s="262" t="s">
        <v>518</v>
      </c>
      <c r="C82" s="78" t="s">
        <v>519</v>
      </c>
      <c r="D82" s="75" t="s">
        <v>21</v>
      </c>
      <c r="E82" s="32"/>
      <c r="F82" s="219"/>
      <c r="G82" s="7"/>
      <c r="H82" s="7"/>
      <c r="I82" s="7" t="s">
        <v>89</v>
      </c>
      <c r="J82" s="7" t="s">
        <v>514</v>
      </c>
      <c r="K82" s="220"/>
      <c r="L82" s="184"/>
      <c r="M82" s="221"/>
      <c r="N82" s="224" t="s">
        <v>520</v>
      </c>
      <c r="O82" s="223" t="s">
        <v>521</v>
      </c>
    </row>
    <row r="83" spans="1:15" s="214" customFormat="1" ht="131.25" customHeight="1" x14ac:dyDescent="0.3">
      <c r="A83" s="238" t="s">
        <v>522</v>
      </c>
      <c r="B83" s="264" t="s">
        <v>523</v>
      </c>
      <c r="C83" s="78" t="s">
        <v>524</v>
      </c>
      <c r="D83" s="75" t="s">
        <v>21</v>
      </c>
      <c r="E83" s="32"/>
      <c r="F83" s="219"/>
      <c r="G83" s="7"/>
      <c r="H83" s="7"/>
      <c r="I83" s="7" t="s">
        <v>89</v>
      </c>
      <c r="J83" s="7" t="s">
        <v>514</v>
      </c>
      <c r="K83" s="220"/>
      <c r="L83" s="184"/>
      <c r="M83" s="221"/>
      <c r="N83" s="263" t="s">
        <v>525</v>
      </c>
      <c r="O83" s="223" t="s">
        <v>526</v>
      </c>
    </row>
    <row r="84" spans="1:15" s="270" customFormat="1" ht="25.2" x14ac:dyDescent="0.3">
      <c r="A84" s="238" t="s">
        <v>556</v>
      </c>
      <c r="B84" s="238"/>
      <c r="C84" s="238" t="s">
        <v>559</v>
      </c>
      <c r="D84" s="238"/>
      <c r="E84" s="238"/>
      <c r="F84" s="238"/>
      <c r="G84" s="268"/>
      <c r="H84" s="268"/>
      <c r="I84" s="269" t="s">
        <v>89</v>
      </c>
      <c r="J84" s="268"/>
      <c r="K84" s="220"/>
      <c r="L84" s="184"/>
      <c r="M84" s="223"/>
      <c r="N84" s="223" t="s">
        <v>554</v>
      </c>
      <c r="O84" s="223"/>
    </row>
    <row r="85" spans="1:15" s="270" customFormat="1" ht="86.4" x14ac:dyDescent="0.3">
      <c r="A85" s="238" t="s">
        <v>555</v>
      </c>
      <c r="B85" s="238"/>
      <c r="C85" s="238" t="s">
        <v>558</v>
      </c>
      <c r="D85" s="238"/>
      <c r="E85" s="238"/>
      <c r="F85" s="238"/>
      <c r="G85" s="268"/>
      <c r="H85" s="268"/>
      <c r="I85" s="269" t="s">
        <v>89</v>
      </c>
      <c r="J85" s="268" t="s">
        <v>553</v>
      </c>
      <c r="K85" s="220"/>
      <c r="L85" s="184"/>
      <c r="M85" s="223"/>
      <c r="N85" s="223" t="s">
        <v>557</v>
      </c>
      <c r="O85" s="223"/>
    </row>
    <row r="86" spans="1:15" s="195" customFormat="1" ht="14.1" customHeight="1" x14ac:dyDescent="0.3">
      <c r="A86" s="14" t="s">
        <v>80</v>
      </c>
      <c r="B86" s="78" t="s">
        <v>562</v>
      </c>
      <c r="C86" s="272" t="s">
        <v>563</v>
      </c>
      <c r="D86" s="75"/>
      <c r="E86" s="32"/>
      <c r="F86" s="32"/>
      <c r="I86" s="7" t="s">
        <v>89</v>
      </c>
      <c r="J86" s="7" t="s">
        <v>564</v>
      </c>
      <c r="K86" s="24"/>
      <c r="L86" s="8"/>
      <c r="M86" s="70"/>
    </row>
    <row r="87" spans="1:15" s="195" customFormat="1" ht="14.1" customHeight="1" x14ac:dyDescent="0.3">
      <c r="A87" s="14" t="s">
        <v>571</v>
      </c>
      <c r="B87" t="s">
        <v>572</v>
      </c>
      <c r="C87" t="s">
        <v>573</v>
      </c>
      <c r="D87" s="238"/>
      <c r="E87" s="219"/>
      <c r="F87" s="219"/>
      <c r="I87" s="7" t="s">
        <v>89</v>
      </c>
      <c r="J87" s="261" t="s">
        <v>574</v>
      </c>
      <c r="K87" s="220"/>
      <c r="L87" s="184"/>
      <c r="M87" s="215"/>
      <c r="N87" s="195" t="s">
        <v>575</v>
      </c>
    </row>
    <row r="88" spans="1:15" s="214" customFormat="1" ht="16.95" customHeight="1" x14ac:dyDescent="0.3">
      <c r="A88" s="241" t="s">
        <v>405</v>
      </c>
      <c r="B88" s="242" t="s">
        <v>428</v>
      </c>
      <c r="C88" s="242"/>
      <c r="D88" s="242"/>
      <c r="E88" s="243"/>
      <c r="F88" s="243"/>
      <c r="G88" s="244"/>
      <c r="H88" s="244"/>
      <c r="I88" s="245"/>
      <c r="J88" s="246"/>
      <c r="K88" s="247"/>
      <c r="L88" s="248"/>
      <c r="M88" s="249"/>
      <c r="N88" s="248" t="s">
        <v>429</v>
      </c>
      <c r="O88" s="249"/>
    </row>
    <row r="89" spans="1:15" s="214" customFormat="1" ht="16.95" customHeight="1" outlineLevel="1" x14ac:dyDescent="0.3">
      <c r="A89" s="250" t="s">
        <v>37</v>
      </c>
      <c r="B89" s="249" t="s">
        <v>38</v>
      </c>
      <c r="C89" s="249" t="s">
        <v>406</v>
      </c>
      <c r="D89" s="251"/>
      <c r="E89" s="243"/>
      <c r="F89" s="243"/>
      <c r="G89" s="252"/>
      <c r="H89" s="253"/>
      <c r="I89" s="252" t="s">
        <v>89</v>
      </c>
      <c r="J89" s="253" t="s">
        <v>20</v>
      </c>
      <c r="K89" s="245" t="s">
        <v>260</v>
      </c>
      <c r="L89" s="247"/>
      <c r="M89" s="249"/>
      <c r="N89" s="247" t="s">
        <v>30</v>
      </c>
      <c r="O89" s="249" t="s">
        <v>407</v>
      </c>
    </row>
    <row r="90" spans="1:15" s="214" customFormat="1" ht="16.95" customHeight="1" outlineLevel="1" x14ac:dyDescent="0.3">
      <c r="A90" s="250" t="s">
        <v>39</v>
      </c>
      <c r="B90" s="249" t="s">
        <v>430</v>
      </c>
      <c r="C90" s="249" t="s">
        <v>303</v>
      </c>
      <c r="D90" s="251"/>
      <c r="E90" s="243"/>
      <c r="F90" s="243"/>
      <c r="G90" s="252"/>
      <c r="H90" s="244"/>
      <c r="I90" s="252" t="s">
        <v>89</v>
      </c>
      <c r="J90" s="244" t="s">
        <v>303</v>
      </c>
      <c r="K90" s="245"/>
      <c r="L90" s="247"/>
      <c r="M90" s="249"/>
      <c r="N90" s="247" t="s">
        <v>408</v>
      </c>
      <c r="O90" s="249"/>
    </row>
    <row r="91" spans="1:15" s="214" customFormat="1" ht="16.95" customHeight="1" outlineLevel="1" x14ac:dyDescent="0.3">
      <c r="A91" s="250" t="s">
        <v>288</v>
      </c>
      <c r="B91" s="249" t="s">
        <v>431</v>
      </c>
      <c r="C91" s="249" t="s">
        <v>332</v>
      </c>
      <c r="D91" s="251"/>
      <c r="E91" s="243"/>
      <c r="F91" s="254" t="s">
        <v>282</v>
      </c>
      <c r="G91" s="252"/>
      <c r="H91" s="244"/>
      <c r="I91" s="252" t="s">
        <v>89</v>
      </c>
      <c r="J91" s="244"/>
      <c r="K91" s="245"/>
      <c r="L91" s="247"/>
      <c r="M91" s="249"/>
      <c r="N91" s="247" t="s">
        <v>409</v>
      </c>
      <c r="O91" s="249" t="s">
        <v>410</v>
      </c>
    </row>
    <row r="92" spans="1:15" s="214" customFormat="1" ht="16.95" customHeight="1" outlineLevel="1" x14ac:dyDescent="0.3">
      <c r="A92" s="250" t="s">
        <v>111</v>
      </c>
      <c r="B92" s="249" t="s">
        <v>432</v>
      </c>
      <c r="C92" s="249" t="s">
        <v>411</v>
      </c>
      <c r="D92" s="251"/>
      <c r="E92" s="243"/>
      <c r="F92" s="243"/>
      <c r="G92" s="252"/>
      <c r="H92" s="244"/>
      <c r="I92" s="252"/>
      <c r="J92" s="244"/>
      <c r="K92" s="245"/>
      <c r="L92" s="249"/>
      <c r="M92" s="255"/>
      <c r="N92" s="256"/>
      <c r="O92" s="257"/>
    </row>
    <row r="93" spans="1:15" s="214" customFormat="1" ht="16.95" customHeight="1" outlineLevel="1" x14ac:dyDescent="0.3">
      <c r="A93" s="250" t="s">
        <v>412</v>
      </c>
      <c r="B93" s="249" t="s">
        <v>433</v>
      </c>
      <c r="C93" s="249" t="s">
        <v>413</v>
      </c>
      <c r="D93" s="251"/>
      <c r="E93" s="243"/>
      <c r="F93" s="243"/>
      <c r="G93" s="252"/>
      <c r="H93" s="244"/>
      <c r="I93" s="252" t="s">
        <v>89</v>
      </c>
      <c r="J93" s="244" t="s">
        <v>414</v>
      </c>
      <c r="K93" s="245"/>
      <c r="L93" s="249"/>
      <c r="M93" s="255"/>
      <c r="N93" s="256"/>
      <c r="O93" s="257"/>
    </row>
    <row r="94" spans="1:15" s="214" customFormat="1" ht="16.95" customHeight="1" outlineLevel="1" x14ac:dyDescent="0.3">
      <c r="A94" s="14"/>
      <c r="B94" s="184"/>
      <c r="C94" s="184"/>
      <c r="D94" s="238"/>
      <c r="E94" s="219"/>
      <c r="F94" s="219"/>
      <c r="G94" s="7"/>
      <c r="H94" s="236"/>
      <c r="I94" s="7"/>
      <c r="J94" s="236"/>
      <c r="K94" s="237"/>
      <c r="L94" s="184"/>
      <c r="M94" s="184"/>
      <c r="O94" s="234"/>
    </row>
    <row r="95" spans="1:15" s="40" customFormat="1" ht="56.25" customHeight="1" x14ac:dyDescent="0.3">
      <c r="A95" s="27" t="s">
        <v>7</v>
      </c>
      <c r="B95" s="83" t="s">
        <v>184</v>
      </c>
      <c r="C95" s="185"/>
      <c r="D95" s="47" t="s">
        <v>21</v>
      </c>
      <c r="E95" s="46" t="s">
        <v>7</v>
      </c>
      <c r="F95" s="54" t="s">
        <v>6</v>
      </c>
      <c r="G95" s="15" t="s">
        <v>282</v>
      </c>
      <c r="H95" s="15"/>
      <c r="I95" s="15"/>
      <c r="J95" s="15"/>
      <c r="K95" s="51" t="s">
        <v>32</v>
      </c>
      <c r="L95" s="48"/>
      <c r="M95" s="47"/>
      <c r="N95" s="64"/>
      <c r="O95" s="65"/>
    </row>
    <row r="96" spans="1:15" ht="24" customHeight="1" outlineLevel="1" x14ac:dyDescent="0.3">
      <c r="A96" s="19" t="s">
        <v>14</v>
      </c>
      <c r="B96" s="84" t="s">
        <v>185</v>
      </c>
      <c r="C96" s="187" t="s">
        <v>330</v>
      </c>
      <c r="D96" s="82" t="s">
        <v>18</v>
      </c>
      <c r="E96" s="34" t="s">
        <v>14</v>
      </c>
      <c r="F96" s="54" t="s">
        <v>6</v>
      </c>
      <c r="G96" s="20"/>
      <c r="H96" s="20"/>
      <c r="I96" s="20"/>
      <c r="J96" s="21"/>
      <c r="K96" s="50" t="s">
        <v>32</v>
      </c>
      <c r="L96" s="45"/>
      <c r="M96" s="26"/>
      <c r="N96" s="71" t="s">
        <v>186</v>
      </c>
      <c r="O96" s="63"/>
    </row>
    <row r="97" spans="1:15" ht="29.25" customHeight="1" outlineLevel="1" x14ac:dyDescent="0.3">
      <c r="A97" s="22" t="s">
        <v>7</v>
      </c>
      <c r="B97" s="84" t="s">
        <v>151</v>
      </c>
      <c r="C97" s="187" t="s">
        <v>305</v>
      </c>
      <c r="D97" s="81" t="s">
        <v>18</v>
      </c>
      <c r="E97" s="34" t="e">
        <f>VLOOKUP(#REF!,#REF!,2,FALSE)</f>
        <v>#REF!</v>
      </c>
      <c r="F97" s="53" t="s">
        <v>6</v>
      </c>
      <c r="G97" s="29"/>
      <c r="H97" s="29"/>
      <c r="I97" s="29" t="s">
        <v>89</v>
      </c>
      <c r="J97" s="29" t="s">
        <v>93</v>
      </c>
      <c r="K97" s="56" t="s">
        <v>34</v>
      </c>
      <c r="L97" s="44" t="s">
        <v>94</v>
      </c>
      <c r="M97" s="26" t="s">
        <v>93</v>
      </c>
      <c r="N97" s="67" t="s">
        <v>187</v>
      </c>
      <c r="O97" s="62"/>
    </row>
    <row r="98" spans="1:15" s="40" customFormat="1" ht="56.25" customHeight="1" x14ac:dyDescent="0.3">
      <c r="A98" s="27" t="s">
        <v>7</v>
      </c>
      <c r="B98" s="83" t="s">
        <v>188</v>
      </c>
      <c r="C98" s="185"/>
      <c r="D98" s="47" t="s">
        <v>21</v>
      </c>
      <c r="E98" s="46" t="s">
        <v>7</v>
      </c>
      <c r="F98" s="54" t="s">
        <v>6</v>
      </c>
      <c r="G98" s="15" t="s">
        <v>282</v>
      </c>
      <c r="H98" s="15"/>
      <c r="I98" s="15"/>
      <c r="J98" s="15"/>
      <c r="K98" s="51" t="s">
        <v>32</v>
      </c>
      <c r="L98" s="48"/>
      <c r="M98" s="47"/>
      <c r="N98" s="64"/>
      <c r="O98" s="65"/>
    </row>
    <row r="99" spans="1:15" ht="24" customHeight="1" outlineLevel="1" x14ac:dyDescent="0.3">
      <c r="A99" s="19" t="s">
        <v>14</v>
      </c>
      <c r="B99" s="84" t="s">
        <v>185</v>
      </c>
      <c r="C99" s="187" t="s">
        <v>330</v>
      </c>
      <c r="D99" s="82" t="s">
        <v>18</v>
      </c>
      <c r="E99" s="34" t="s">
        <v>14</v>
      </c>
      <c r="F99" s="54" t="s">
        <v>6</v>
      </c>
      <c r="G99" s="20"/>
      <c r="H99" s="20"/>
      <c r="I99" s="20"/>
      <c r="J99" s="21"/>
      <c r="K99" s="50" t="s">
        <v>32</v>
      </c>
      <c r="L99" s="45"/>
      <c r="M99" s="26"/>
      <c r="N99" s="71" t="s">
        <v>189</v>
      </c>
      <c r="O99" s="63"/>
    </row>
    <row r="100" spans="1:15" ht="29.25" customHeight="1" outlineLevel="1" x14ac:dyDescent="0.3">
      <c r="A100" s="22" t="s">
        <v>7</v>
      </c>
      <c r="B100" s="84" t="s">
        <v>151</v>
      </c>
      <c r="C100" s="187" t="s">
        <v>305</v>
      </c>
      <c r="D100" s="81" t="s">
        <v>18</v>
      </c>
      <c r="E100" s="34" t="e">
        <f>VLOOKUP(#REF!,#REF!,2,FALSE)</f>
        <v>#REF!</v>
      </c>
      <c r="F100" s="53" t="s">
        <v>6</v>
      </c>
      <c r="G100" s="29"/>
      <c r="H100" s="29"/>
      <c r="I100" s="29" t="s">
        <v>89</v>
      </c>
      <c r="J100" s="29" t="s">
        <v>93</v>
      </c>
      <c r="K100" s="56" t="s">
        <v>34</v>
      </c>
      <c r="L100" s="44" t="s">
        <v>94</v>
      </c>
      <c r="M100" s="26" t="s">
        <v>93</v>
      </c>
      <c r="N100" s="67" t="s">
        <v>192</v>
      </c>
      <c r="O100" s="62"/>
    </row>
    <row r="101" spans="1:15" s="40" customFormat="1" ht="56.25" customHeight="1" x14ac:dyDescent="0.3">
      <c r="A101" s="27" t="s">
        <v>7</v>
      </c>
      <c r="B101" s="83" t="s">
        <v>190</v>
      </c>
      <c r="C101" s="185"/>
      <c r="D101" s="47" t="s">
        <v>21</v>
      </c>
      <c r="E101" s="46" t="s">
        <v>7</v>
      </c>
      <c r="F101" s="54" t="s">
        <v>6</v>
      </c>
      <c r="G101" s="15" t="s">
        <v>282</v>
      </c>
      <c r="H101" s="15"/>
      <c r="I101" s="15"/>
      <c r="J101" s="15"/>
      <c r="K101" s="51" t="s">
        <v>32</v>
      </c>
      <c r="L101" s="48"/>
      <c r="M101" s="47"/>
      <c r="N101" s="64"/>
      <c r="O101" s="65"/>
    </row>
    <row r="102" spans="1:15" ht="24" customHeight="1" outlineLevel="1" x14ac:dyDescent="0.3">
      <c r="A102" s="19" t="s">
        <v>14</v>
      </c>
      <c r="B102" s="84" t="s">
        <v>185</v>
      </c>
      <c r="C102" s="187" t="s">
        <v>330</v>
      </c>
      <c r="D102" s="82" t="s">
        <v>18</v>
      </c>
      <c r="E102" s="34" t="s">
        <v>14</v>
      </c>
      <c r="F102" s="54" t="s">
        <v>6</v>
      </c>
      <c r="G102" s="20"/>
      <c r="H102" s="20"/>
      <c r="I102" s="20"/>
      <c r="J102" s="21"/>
      <c r="K102" s="50" t="s">
        <v>32</v>
      </c>
      <c r="L102" s="45"/>
      <c r="M102" s="26"/>
      <c r="N102" s="71" t="s">
        <v>191</v>
      </c>
      <c r="O102" s="63"/>
    </row>
    <row r="103" spans="1:15" ht="29.25" customHeight="1" outlineLevel="1" x14ac:dyDescent="0.3">
      <c r="A103" s="22" t="s">
        <v>7</v>
      </c>
      <c r="B103" s="84" t="s">
        <v>151</v>
      </c>
      <c r="C103" s="187" t="s">
        <v>305</v>
      </c>
      <c r="D103" s="81" t="s">
        <v>18</v>
      </c>
      <c r="E103" s="34" t="e">
        <f>VLOOKUP(#REF!,#REF!,2,FALSE)</f>
        <v>#REF!</v>
      </c>
      <c r="F103" s="53" t="s">
        <v>6</v>
      </c>
      <c r="G103" s="29" t="s">
        <v>89</v>
      </c>
      <c r="H103" s="29"/>
      <c r="I103" s="29" t="s">
        <v>89</v>
      </c>
      <c r="J103" s="29" t="s">
        <v>93</v>
      </c>
      <c r="K103" s="56" t="s">
        <v>34</v>
      </c>
      <c r="L103" s="44" t="s">
        <v>94</v>
      </c>
      <c r="M103" s="26" t="s">
        <v>93</v>
      </c>
      <c r="N103" s="67" t="s">
        <v>193</v>
      </c>
      <c r="O103" s="62"/>
    </row>
    <row r="104" spans="1:15" s="91" customFormat="1" ht="198" customHeight="1" x14ac:dyDescent="0.3">
      <c r="A104" s="85" t="s">
        <v>194</v>
      </c>
      <c r="B104" s="86" t="s">
        <v>195</v>
      </c>
      <c r="C104" s="86"/>
      <c r="D104" s="87"/>
      <c r="E104" s="88" t="s">
        <v>8</v>
      </c>
      <c r="F104" s="138" t="s">
        <v>282</v>
      </c>
      <c r="G104" s="139" t="s">
        <v>282</v>
      </c>
      <c r="H104" s="139"/>
      <c r="I104" s="139"/>
      <c r="J104" s="139"/>
      <c r="K104" s="140"/>
      <c r="L104" s="89"/>
      <c r="M104" s="90" t="s">
        <v>196</v>
      </c>
      <c r="N104" s="123"/>
      <c r="O104" s="123"/>
    </row>
    <row r="105" spans="1:15" s="91" customFormat="1" ht="47.25" customHeight="1" outlineLevel="1" x14ac:dyDescent="0.3">
      <c r="A105" s="92" t="s">
        <v>121</v>
      </c>
      <c r="B105" s="93" t="s">
        <v>197</v>
      </c>
      <c r="C105" s="188" t="s">
        <v>331</v>
      </c>
      <c r="D105" s="94" t="s">
        <v>18</v>
      </c>
      <c r="E105" s="95" t="s">
        <v>121</v>
      </c>
      <c r="F105" s="96"/>
      <c r="G105" s="96"/>
      <c r="H105" s="96"/>
      <c r="I105" s="96"/>
      <c r="J105" s="97"/>
      <c r="K105" s="98"/>
      <c r="L105" s="99"/>
      <c r="M105" s="100"/>
      <c r="N105" s="124" t="s">
        <v>237</v>
      </c>
      <c r="O105" s="125" t="s">
        <v>198</v>
      </c>
    </row>
    <row r="106" spans="1:15" s="91" customFormat="1" ht="14.1" customHeight="1" outlineLevel="1" x14ac:dyDescent="0.3">
      <c r="A106" s="19" t="s">
        <v>17</v>
      </c>
      <c r="B106" s="84" t="s">
        <v>152</v>
      </c>
      <c r="C106" s="186" t="s">
        <v>152</v>
      </c>
      <c r="D106" s="82" t="s">
        <v>18</v>
      </c>
      <c r="E106" s="101"/>
      <c r="F106" s="20" t="s">
        <v>89</v>
      </c>
      <c r="G106" s="20"/>
      <c r="H106" s="20"/>
      <c r="I106" s="20" t="s">
        <v>89</v>
      </c>
      <c r="J106" s="118" t="s">
        <v>122</v>
      </c>
      <c r="K106" s="71" t="s">
        <v>122</v>
      </c>
      <c r="L106" s="103" t="s">
        <v>199</v>
      </c>
      <c r="M106" s="104" t="s">
        <v>236</v>
      </c>
      <c r="N106" s="130" t="s">
        <v>199</v>
      </c>
      <c r="O106" s="128"/>
    </row>
    <row r="107" spans="1:15" s="91" customFormat="1" ht="14.1" customHeight="1" x14ac:dyDescent="0.3">
      <c r="A107" s="311" t="s">
        <v>230</v>
      </c>
      <c r="B107" s="312"/>
      <c r="C107" s="312"/>
      <c r="D107" s="312"/>
      <c r="E107" s="105" t="s">
        <v>8</v>
      </c>
      <c r="F107" s="139"/>
      <c r="G107" s="139" t="s">
        <v>282</v>
      </c>
      <c r="H107" s="139"/>
      <c r="I107" s="139"/>
      <c r="J107" s="139"/>
      <c r="K107" s="141"/>
      <c r="L107" s="106"/>
      <c r="M107" s="90"/>
      <c r="N107" s="123"/>
      <c r="O107" s="123"/>
    </row>
    <row r="108" spans="1:15" s="91" customFormat="1" ht="29.25" customHeight="1" outlineLevel="1" x14ac:dyDescent="0.3">
      <c r="A108" s="19" t="s">
        <v>121</v>
      </c>
      <c r="B108" s="84" t="s">
        <v>197</v>
      </c>
      <c r="C108" s="188" t="s">
        <v>331</v>
      </c>
      <c r="D108" s="82" t="s">
        <v>18</v>
      </c>
      <c r="E108" s="101" t="s">
        <v>121</v>
      </c>
      <c r="F108" s="20"/>
      <c r="G108" s="20"/>
      <c r="H108" s="20"/>
      <c r="I108" s="20"/>
      <c r="J108" s="102"/>
      <c r="K108" s="107"/>
      <c r="L108" s="108"/>
      <c r="M108" s="104"/>
      <c r="N108" s="124" t="s">
        <v>238</v>
      </c>
      <c r="O108" s="125" t="s">
        <v>200</v>
      </c>
    </row>
    <row r="109" spans="1:15" s="91" customFormat="1" ht="14.1" customHeight="1" outlineLevel="1" x14ac:dyDescent="0.3">
      <c r="A109" s="19" t="s">
        <v>17</v>
      </c>
      <c r="B109" s="84" t="s">
        <v>152</v>
      </c>
      <c r="C109" s="186" t="s">
        <v>152</v>
      </c>
      <c r="D109" s="82" t="s">
        <v>18</v>
      </c>
      <c r="E109" s="101"/>
      <c r="F109" s="20" t="s">
        <v>89</v>
      </c>
      <c r="G109" s="20"/>
      <c r="H109" s="20"/>
      <c r="I109" s="20" t="s">
        <v>89</v>
      </c>
      <c r="J109" s="118" t="s">
        <v>123</v>
      </c>
      <c r="K109" s="71" t="s">
        <v>123</v>
      </c>
      <c r="L109" s="103" t="s">
        <v>201</v>
      </c>
      <c r="M109" s="119" t="s">
        <v>123</v>
      </c>
      <c r="N109" s="130" t="s">
        <v>201</v>
      </c>
      <c r="O109" s="128"/>
    </row>
    <row r="110" spans="1:15" s="91" customFormat="1" ht="14.1" customHeight="1" x14ac:dyDescent="0.3">
      <c r="A110" s="311" t="s">
        <v>229</v>
      </c>
      <c r="B110" s="312"/>
      <c r="C110" s="312"/>
      <c r="D110" s="312"/>
      <c r="E110" s="105" t="s">
        <v>8</v>
      </c>
      <c r="F110" s="139" t="s">
        <v>282</v>
      </c>
      <c r="G110" s="139" t="s">
        <v>282</v>
      </c>
      <c r="H110" s="139"/>
      <c r="I110" s="139"/>
      <c r="J110" s="139"/>
      <c r="K110" s="141"/>
      <c r="L110" s="106"/>
      <c r="M110" s="90"/>
      <c r="N110" s="123"/>
      <c r="O110" s="123"/>
    </row>
    <row r="111" spans="1:15" s="91" customFormat="1" ht="14.1" customHeight="1" outlineLevel="1" x14ac:dyDescent="0.3">
      <c r="A111" s="19" t="s">
        <v>121</v>
      </c>
      <c r="B111" s="84" t="s">
        <v>197</v>
      </c>
      <c r="C111" s="188" t="s">
        <v>331</v>
      </c>
      <c r="D111" s="82" t="s">
        <v>18</v>
      </c>
      <c r="E111" s="101" t="s">
        <v>121</v>
      </c>
      <c r="F111" s="20"/>
      <c r="G111" s="20"/>
      <c r="H111" s="20"/>
      <c r="I111" s="20"/>
      <c r="J111" s="102"/>
      <c r="K111" s="107"/>
      <c r="L111" s="108"/>
      <c r="M111" s="104"/>
      <c r="N111" s="127" t="s">
        <v>239</v>
      </c>
      <c r="O111" s="129" t="s">
        <v>202</v>
      </c>
    </row>
    <row r="112" spans="1:15" s="91" customFormat="1" ht="14.1" customHeight="1" outlineLevel="1" x14ac:dyDescent="0.3">
      <c r="A112" s="19" t="s">
        <v>17</v>
      </c>
      <c r="B112" s="84" t="s">
        <v>152</v>
      </c>
      <c r="C112" s="186" t="s">
        <v>152</v>
      </c>
      <c r="D112" s="82" t="s">
        <v>18</v>
      </c>
      <c r="E112" s="101"/>
      <c r="F112" s="20" t="s">
        <v>89</v>
      </c>
      <c r="G112" s="20"/>
      <c r="H112" s="20"/>
      <c r="I112" s="20" t="s">
        <v>89</v>
      </c>
      <c r="J112" s="118" t="s">
        <v>124</v>
      </c>
      <c r="K112" s="71" t="s">
        <v>124</v>
      </c>
      <c r="L112" s="103" t="s">
        <v>203</v>
      </c>
      <c r="M112" s="119" t="s">
        <v>124</v>
      </c>
      <c r="N112" s="130"/>
      <c r="O112" s="128"/>
    </row>
    <row r="113" spans="1:15" s="91" customFormat="1" ht="14.1" customHeight="1" x14ac:dyDescent="0.3">
      <c r="A113" s="325" t="s">
        <v>228</v>
      </c>
      <c r="B113" s="326"/>
      <c r="C113" s="326"/>
      <c r="D113" s="326"/>
      <c r="E113" s="105" t="s">
        <v>8</v>
      </c>
      <c r="F113" s="139"/>
      <c r="G113" s="139" t="s">
        <v>282</v>
      </c>
      <c r="H113" s="139"/>
      <c r="I113" s="139"/>
      <c r="J113" s="139"/>
      <c r="K113" s="142"/>
      <c r="L113" s="106"/>
      <c r="M113" s="90"/>
      <c r="N113" s="123"/>
      <c r="O113" s="123"/>
    </row>
    <row r="114" spans="1:15" s="91" customFormat="1" ht="14.1" customHeight="1" outlineLevel="1" x14ac:dyDescent="0.3">
      <c r="A114" s="19" t="s">
        <v>121</v>
      </c>
      <c r="B114" s="84" t="s">
        <v>197</v>
      </c>
      <c r="C114" s="188" t="s">
        <v>331</v>
      </c>
      <c r="D114" s="82" t="s">
        <v>18</v>
      </c>
      <c r="E114" s="101" t="s">
        <v>121</v>
      </c>
      <c r="F114" s="20"/>
      <c r="G114" s="20"/>
      <c r="H114" s="20"/>
      <c r="I114" s="20"/>
      <c r="J114" s="102"/>
      <c r="K114" s="107"/>
      <c r="L114" s="108"/>
      <c r="M114" s="104"/>
      <c r="N114" s="127" t="s">
        <v>240</v>
      </c>
      <c r="O114" s="129" t="s">
        <v>204</v>
      </c>
    </row>
    <row r="115" spans="1:15" s="91" customFormat="1" ht="14.1" customHeight="1" outlineLevel="1" x14ac:dyDescent="0.3">
      <c r="A115" s="19" t="s">
        <v>17</v>
      </c>
      <c r="B115" s="84" t="s">
        <v>152</v>
      </c>
      <c r="C115" s="186" t="s">
        <v>152</v>
      </c>
      <c r="D115" s="82" t="s">
        <v>18</v>
      </c>
      <c r="E115" s="101"/>
      <c r="F115" s="20" t="s">
        <v>89</v>
      </c>
      <c r="G115" s="20"/>
      <c r="H115" s="20"/>
      <c r="I115" s="20" t="s">
        <v>89</v>
      </c>
      <c r="J115" s="118" t="s">
        <v>205</v>
      </c>
      <c r="K115" s="71" t="s">
        <v>205</v>
      </c>
      <c r="L115" s="103" t="s">
        <v>206</v>
      </c>
      <c r="M115" s="119" t="s">
        <v>205</v>
      </c>
      <c r="N115" s="130"/>
      <c r="O115" s="128"/>
    </row>
    <row r="116" spans="1:15" s="91" customFormat="1" ht="14.1" customHeight="1" x14ac:dyDescent="0.3">
      <c r="A116" s="325" t="s">
        <v>227</v>
      </c>
      <c r="B116" s="326"/>
      <c r="C116" s="326"/>
      <c r="D116" s="326"/>
      <c r="E116" s="105" t="s">
        <v>8</v>
      </c>
      <c r="F116" s="139"/>
      <c r="G116" s="139" t="s">
        <v>282</v>
      </c>
      <c r="H116" s="139"/>
      <c r="I116" s="139"/>
      <c r="J116" s="139"/>
      <c r="K116" s="142"/>
      <c r="L116" s="106"/>
      <c r="M116" s="90"/>
      <c r="N116" s="123"/>
      <c r="O116" s="123"/>
    </row>
    <row r="117" spans="1:15" s="91" customFormat="1" ht="14.1" customHeight="1" outlineLevel="1" x14ac:dyDescent="0.3">
      <c r="A117" s="19" t="s">
        <v>121</v>
      </c>
      <c r="B117" s="84" t="s">
        <v>197</v>
      </c>
      <c r="C117" s="188" t="s">
        <v>331</v>
      </c>
      <c r="D117" s="82" t="s">
        <v>18</v>
      </c>
      <c r="E117" s="101" t="s">
        <v>121</v>
      </c>
      <c r="F117" s="20"/>
      <c r="G117" s="20"/>
      <c r="H117" s="20"/>
      <c r="I117" s="20"/>
      <c r="J117" s="102"/>
      <c r="K117" s="107"/>
      <c r="L117" s="108"/>
      <c r="M117" s="104"/>
      <c r="N117" s="127" t="s">
        <v>241</v>
      </c>
      <c r="O117" s="129" t="s">
        <v>207</v>
      </c>
    </row>
    <row r="118" spans="1:15" s="91" customFormat="1" ht="14.1" customHeight="1" outlineLevel="1" x14ac:dyDescent="0.3">
      <c r="A118" s="19" t="s">
        <v>17</v>
      </c>
      <c r="B118" s="84" t="s">
        <v>152</v>
      </c>
      <c r="C118" s="186" t="s">
        <v>152</v>
      </c>
      <c r="D118" s="82" t="s">
        <v>18</v>
      </c>
      <c r="E118" s="101"/>
      <c r="F118" s="20" t="s">
        <v>89</v>
      </c>
      <c r="G118" s="20"/>
      <c r="H118" s="20"/>
      <c r="I118" s="20" t="s">
        <v>89</v>
      </c>
      <c r="J118" s="118" t="s">
        <v>125</v>
      </c>
      <c r="K118" s="71" t="s">
        <v>125</v>
      </c>
      <c r="L118" s="103" t="s">
        <v>208</v>
      </c>
      <c r="M118" s="119" t="s">
        <v>125</v>
      </c>
      <c r="N118" s="130"/>
      <c r="O118" s="128"/>
    </row>
    <row r="119" spans="1:15" s="91" customFormat="1" ht="14.1" customHeight="1" x14ac:dyDescent="0.3">
      <c r="A119" s="325" t="s">
        <v>226</v>
      </c>
      <c r="B119" s="326"/>
      <c r="C119" s="326"/>
      <c r="D119" s="326"/>
      <c r="E119" s="105" t="s">
        <v>8</v>
      </c>
      <c r="F119" s="139"/>
      <c r="G119" s="139" t="s">
        <v>282</v>
      </c>
      <c r="H119" s="139"/>
      <c r="I119" s="139"/>
      <c r="J119" s="139"/>
      <c r="K119" s="142"/>
      <c r="L119" s="106"/>
      <c r="M119" s="90"/>
      <c r="N119" s="123"/>
      <c r="O119" s="123"/>
    </row>
    <row r="120" spans="1:15" s="91" customFormat="1" ht="14.1" customHeight="1" outlineLevel="1" x14ac:dyDescent="0.3">
      <c r="A120" s="19" t="s">
        <v>121</v>
      </c>
      <c r="B120" s="84" t="s">
        <v>197</v>
      </c>
      <c r="C120" s="188" t="s">
        <v>331</v>
      </c>
      <c r="D120" s="82" t="s">
        <v>18</v>
      </c>
      <c r="E120" s="101" t="s">
        <v>121</v>
      </c>
      <c r="F120" s="20"/>
      <c r="G120" s="20"/>
      <c r="H120" s="20"/>
      <c r="I120" s="20"/>
      <c r="J120" s="102"/>
      <c r="K120" s="107"/>
      <c r="L120" s="108"/>
      <c r="M120" s="104"/>
      <c r="N120" s="127" t="s">
        <v>242</v>
      </c>
      <c r="O120" s="129" t="s">
        <v>209</v>
      </c>
    </row>
    <row r="121" spans="1:15" s="91" customFormat="1" ht="14.1" customHeight="1" outlineLevel="1" x14ac:dyDescent="0.3">
      <c r="A121" s="19" t="s">
        <v>17</v>
      </c>
      <c r="B121" s="84" t="s">
        <v>152</v>
      </c>
      <c r="C121" s="186" t="s">
        <v>152</v>
      </c>
      <c r="D121" s="82" t="s">
        <v>18</v>
      </c>
      <c r="E121" s="101"/>
      <c r="F121" s="20" t="s">
        <v>89</v>
      </c>
      <c r="G121" s="20"/>
      <c r="H121" s="20"/>
      <c r="I121" s="20" t="s">
        <v>89</v>
      </c>
      <c r="J121" s="118" t="s">
        <v>126</v>
      </c>
      <c r="K121" s="71" t="s">
        <v>126</v>
      </c>
      <c r="L121" s="103" t="s">
        <v>210</v>
      </c>
      <c r="M121" s="119" t="s">
        <v>126</v>
      </c>
      <c r="N121" s="130"/>
      <c r="O121" s="128"/>
    </row>
    <row r="122" spans="1:15" s="91" customFormat="1" ht="14.1" customHeight="1" x14ac:dyDescent="0.3">
      <c r="A122" s="325" t="s">
        <v>225</v>
      </c>
      <c r="B122" s="326"/>
      <c r="C122" s="326"/>
      <c r="D122" s="326"/>
      <c r="E122" s="105" t="s">
        <v>8</v>
      </c>
      <c r="F122" s="139"/>
      <c r="G122" s="139" t="s">
        <v>282</v>
      </c>
      <c r="H122" s="139"/>
      <c r="I122" s="139"/>
      <c r="J122" s="139"/>
      <c r="K122" s="142"/>
      <c r="L122" s="106"/>
      <c r="M122" s="90"/>
      <c r="N122" s="123"/>
      <c r="O122" s="123"/>
    </row>
    <row r="123" spans="1:15" s="91" customFormat="1" ht="14.1" customHeight="1" outlineLevel="1" x14ac:dyDescent="0.3">
      <c r="A123" s="19" t="s">
        <v>121</v>
      </c>
      <c r="B123" s="84" t="s">
        <v>197</v>
      </c>
      <c r="C123" s="188" t="s">
        <v>331</v>
      </c>
      <c r="D123" s="82" t="s">
        <v>18</v>
      </c>
      <c r="E123" s="101" t="s">
        <v>121</v>
      </c>
      <c r="F123" s="20"/>
      <c r="G123" s="20"/>
      <c r="H123" s="20"/>
      <c r="I123" s="20"/>
      <c r="J123" s="102"/>
      <c r="K123" s="107"/>
      <c r="L123" s="108"/>
      <c r="M123" s="104"/>
      <c r="N123" s="127" t="s">
        <v>244</v>
      </c>
      <c r="O123" s="125" t="s">
        <v>243</v>
      </c>
    </row>
    <row r="124" spans="1:15" s="91" customFormat="1" ht="93" customHeight="1" outlineLevel="1" x14ac:dyDescent="0.3">
      <c r="A124" s="19" t="s">
        <v>17</v>
      </c>
      <c r="B124" s="84" t="s">
        <v>152</v>
      </c>
      <c r="C124" s="186" t="s">
        <v>152</v>
      </c>
      <c r="D124" s="82" t="s">
        <v>18</v>
      </c>
      <c r="E124" s="101"/>
      <c r="F124" s="107" t="s">
        <v>117</v>
      </c>
      <c r="G124" s="109"/>
      <c r="H124" s="109"/>
      <c r="I124" s="109" t="s">
        <v>117</v>
      </c>
      <c r="J124" s="109" t="s">
        <v>211</v>
      </c>
      <c r="K124" s="71" t="s">
        <v>213</v>
      </c>
      <c r="L124" s="102" t="s">
        <v>212</v>
      </c>
      <c r="M124" s="110" t="s">
        <v>245</v>
      </c>
      <c r="N124" s="125" t="s">
        <v>212</v>
      </c>
      <c r="O124" s="128"/>
    </row>
    <row r="125" spans="1:15" s="91" customFormat="1" ht="35.25" customHeight="1" x14ac:dyDescent="0.3">
      <c r="A125" s="325" t="s">
        <v>224</v>
      </c>
      <c r="B125" s="326"/>
      <c r="C125" s="326"/>
      <c r="D125" s="326"/>
      <c r="E125" s="105" t="s">
        <v>8</v>
      </c>
      <c r="F125" s="145"/>
      <c r="G125" s="145" t="s">
        <v>282</v>
      </c>
      <c r="H125" s="145"/>
      <c r="I125" s="324" t="s">
        <v>214</v>
      </c>
      <c r="J125" s="324"/>
      <c r="K125" s="142"/>
      <c r="L125" s="106"/>
      <c r="M125" s="90"/>
      <c r="N125" s="123"/>
      <c r="O125" s="123"/>
    </row>
    <row r="126" spans="1:15" s="91" customFormat="1" ht="44.25" customHeight="1" outlineLevel="1" x14ac:dyDescent="0.3">
      <c r="A126" s="19" t="s">
        <v>121</v>
      </c>
      <c r="B126" s="84" t="s">
        <v>197</v>
      </c>
      <c r="C126" s="188" t="s">
        <v>331</v>
      </c>
      <c r="D126" s="82" t="s">
        <v>18</v>
      </c>
      <c r="E126" s="101" t="s">
        <v>121</v>
      </c>
      <c r="F126" s="20" t="s">
        <v>89</v>
      </c>
      <c r="G126" s="20"/>
      <c r="H126" s="20"/>
      <c r="I126" s="20" t="s">
        <v>89</v>
      </c>
      <c r="J126" s="20" t="s">
        <v>215</v>
      </c>
      <c r="K126" s="71" t="s">
        <v>215</v>
      </c>
      <c r="L126" s="71" t="s">
        <v>216</v>
      </c>
      <c r="M126" s="120" t="s">
        <v>215</v>
      </c>
      <c r="N126" s="103" t="s">
        <v>216</v>
      </c>
      <c r="O126" s="125" t="s">
        <v>217</v>
      </c>
    </row>
    <row r="127" spans="1:15" s="91" customFormat="1" ht="40.5" customHeight="1" outlineLevel="1" x14ac:dyDescent="0.3">
      <c r="A127" s="19" t="s">
        <v>17</v>
      </c>
      <c r="B127" s="84" t="s">
        <v>152</v>
      </c>
      <c r="C127" s="186" t="s">
        <v>152</v>
      </c>
      <c r="D127" s="82" t="s">
        <v>18</v>
      </c>
      <c r="E127" s="101"/>
      <c r="F127" s="107" t="s">
        <v>142</v>
      </c>
      <c r="G127" s="109"/>
      <c r="H127" s="109"/>
      <c r="I127" s="109" t="s">
        <v>89</v>
      </c>
      <c r="J127" s="109" t="s">
        <v>218</v>
      </c>
      <c r="K127" s="71" t="s">
        <v>218</v>
      </c>
      <c r="L127" s="110" t="s">
        <v>219</v>
      </c>
      <c r="M127" s="121" t="s">
        <v>218</v>
      </c>
      <c r="N127" s="103" t="s">
        <v>219</v>
      </c>
      <c r="O127" s="126"/>
    </row>
    <row r="128" spans="1:15" s="91" customFormat="1" ht="14.1" customHeight="1" x14ac:dyDescent="0.3">
      <c r="A128" s="325" t="s">
        <v>223</v>
      </c>
      <c r="B128" s="326"/>
      <c r="C128" s="326"/>
      <c r="D128" s="326"/>
      <c r="E128" s="105" t="s">
        <v>139</v>
      </c>
      <c r="F128" s="139" t="s">
        <v>282</v>
      </c>
      <c r="G128" s="139" t="s">
        <v>283</v>
      </c>
      <c r="H128" s="139"/>
      <c r="I128" s="139"/>
      <c r="J128" s="139"/>
      <c r="K128" s="142"/>
      <c r="L128" s="106"/>
      <c r="M128" s="90"/>
      <c r="N128" s="123"/>
      <c r="O128" s="123"/>
    </row>
    <row r="129" spans="1:15" s="91" customFormat="1" ht="39" customHeight="1" outlineLevel="1" x14ac:dyDescent="0.3">
      <c r="A129" s="19" t="s">
        <v>121</v>
      </c>
      <c r="B129" s="84" t="s">
        <v>197</v>
      </c>
      <c r="C129" s="186" t="s">
        <v>331</v>
      </c>
      <c r="D129" s="82" t="s">
        <v>18</v>
      </c>
      <c r="E129" s="101" t="s">
        <v>121</v>
      </c>
      <c r="F129" s="20"/>
      <c r="G129" s="20"/>
      <c r="H129" s="20"/>
      <c r="I129" s="107" t="s">
        <v>540</v>
      </c>
      <c r="J129" s="107" t="s">
        <v>541</v>
      </c>
      <c r="K129" s="107"/>
      <c r="L129" s="108"/>
      <c r="M129" s="104"/>
      <c r="N129" s="110" t="s">
        <v>542</v>
      </c>
      <c r="O129" s="104" t="s">
        <v>543</v>
      </c>
    </row>
    <row r="130" spans="1:15" s="91" customFormat="1" ht="14.1" customHeight="1" outlineLevel="1" x14ac:dyDescent="0.3">
      <c r="A130" s="19" t="s">
        <v>140</v>
      </c>
      <c r="B130" s="84" t="s">
        <v>220</v>
      </c>
      <c r="C130" s="186" t="s">
        <v>332</v>
      </c>
      <c r="D130" s="82" t="s">
        <v>18</v>
      </c>
      <c r="E130" s="101"/>
      <c r="F130" s="20"/>
      <c r="G130" s="20"/>
      <c r="H130" s="20"/>
      <c r="I130" s="115" t="s">
        <v>89</v>
      </c>
      <c r="J130" s="115" t="s">
        <v>143</v>
      </c>
      <c r="K130" s="71"/>
      <c r="L130" s="103" t="s">
        <v>221</v>
      </c>
      <c r="M130" s="104" t="s">
        <v>107</v>
      </c>
      <c r="N130" s="110" t="s">
        <v>544</v>
      </c>
      <c r="O130" s="104"/>
    </row>
    <row r="131" spans="1:15" s="91" customFormat="1" ht="32.25" customHeight="1" outlineLevel="1" x14ac:dyDescent="0.3">
      <c r="A131" s="111" t="s">
        <v>141</v>
      </c>
      <c r="B131" s="112" t="s">
        <v>152</v>
      </c>
      <c r="C131" s="189" t="s">
        <v>333</v>
      </c>
      <c r="D131" s="113" t="s">
        <v>18</v>
      </c>
      <c r="E131" s="114" t="s">
        <v>141</v>
      </c>
      <c r="F131" s="115" t="s">
        <v>89</v>
      </c>
      <c r="G131" s="115"/>
      <c r="H131" s="115"/>
      <c r="I131" s="115" t="s">
        <v>89</v>
      </c>
      <c r="J131" s="115" t="s">
        <v>143</v>
      </c>
      <c r="K131" s="116" t="s">
        <v>143</v>
      </c>
      <c r="L131" s="116" t="s">
        <v>222</v>
      </c>
      <c r="M131" s="122" t="s">
        <v>143</v>
      </c>
      <c r="N131" s="116" t="s">
        <v>222</v>
      </c>
      <c r="O131" s="267" t="s">
        <v>545</v>
      </c>
    </row>
    <row r="132" spans="1:15" s="91" customFormat="1" ht="41.25" customHeight="1" x14ac:dyDescent="0.3">
      <c r="A132" s="306" t="s">
        <v>274</v>
      </c>
      <c r="B132" s="306"/>
      <c r="C132" s="180"/>
      <c r="D132" s="143"/>
      <c r="E132" s="105" t="s">
        <v>257</v>
      </c>
      <c r="F132" s="143"/>
      <c r="G132" s="143" t="s">
        <v>282</v>
      </c>
      <c r="H132" s="143"/>
      <c r="I132" s="144"/>
      <c r="J132" s="144"/>
      <c r="K132" s="106"/>
      <c r="L132" s="90"/>
      <c r="M132" s="131"/>
      <c r="N132" s="131"/>
      <c r="O132" s="131"/>
    </row>
    <row r="133" spans="1:15" s="91" customFormat="1" ht="44.25" customHeight="1" outlineLevel="1" x14ac:dyDescent="0.3">
      <c r="A133" s="19" t="s">
        <v>258</v>
      </c>
      <c r="B133" s="84" t="s">
        <v>38</v>
      </c>
      <c r="C133" s="186" t="s">
        <v>334</v>
      </c>
      <c r="D133" s="82" t="s">
        <v>18</v>
      </c>
      <c r="E133" s="101" t="s">
        <v>37</v>
      </c>
      <c r="F133" s="20" t="s">
        <v>89</v>
      </c>
      <c r="G133" s="20"/>
      <c r="H133" s="20"/>
      <c r="I133" s="20" t="s">
        <v>89</v>
      </c>
      <c r="J133" s="102" t="s">
        <v>259</v>
      </c>
      <c r="K133" s="71" t="s">
        <v>260</v>
      </c>
      <c r="L133" s="104" t="s">
        <v>259</v>
      </c>
      <c r="M133" s="126" t="s">
        <v>260</v>
      </c>
      <c r="N133" s="126"/>
      <c r="O133" s="126"/>
    </row>
    <row r="134" spans="1:15" s="91" customFormat="1" ht="40.5" customHeight="1" outlineLevel="1" x14ac:dyDescent="0.3">
      <c r="A134" s="19" t="s">
        <v>261</v>
      </c>
      <c r="B134" s="84" t="s">
        <v>335</v>
      </c>
      <c r="C134" s="186" t="s">
        <v>336</v>
      </c>
      <c r="D134" s="82" t="s">
        <v>18</v>
      </c>
      <c r="E134" s="101"/>
      <c r="F134" s="107" t="s">
        <v>142</v>
      </c>
      <c r="G134" s="109"/>
      <c r="H134" s="109"/>
      <c r="I134" s="109" t="s">
        <v>89</v>
      </c>
      <c r="J134" s="102" t="s">
        <v>262</v>
      </c>
      <c r="K134" s="110" t="s">
        <v>263</v>
      </c>
      <c r="L134" s="104" t="s">
        <v>262</v>
      </c>
      <c r="M134" s="126" t="s">
        <v>263</v>
      </c>
      <c r="N134" s="126" t="s">
        <v>264</v>
      </c>
      <c r="O134" s="126"/>
    </row>
    <row r="135" spans="1:15" s="91" customFormat="1" ht="40.5" customHeight="1" outlineLevel="1" x14ac:dyDescent="0.3">
      <c r="A135" s="19" t="s">
        <v>265</v>
      </c>
      <c r="B135" s="84" t="s">
        <v>337</v>
      </c>
      <c r="C135" s="186" t="s">
        <v>338</v>
      </c>
      <c r="D135" s="82" t="s">
        <v>21</v>
      </c>
      <c r="E135" s="101"/>
      <c r="F135" s="107" t="s">
        <v>142</v>
      </c>
      <c r="G135" s="109"/>
      <c r="H135" s="109"/>
      <c r="I135" s="109"/>
      <c r="J135" s="102"/>
      <c r="K135" s="110"/>
      <c r="L135" s="104"/>
      <c r="M135" s="126"/>
      <c r="N135" s="126"/>
      <c r="O135" s="126"/>
    </row>
    <row r="136" spans="1:15" s="91" customFormat="1" ht="40.5" customHeight="1" outlineLevel="1" x14ac:dyDescent="0.3">
      <c r="A136" s="19" t="s">
        <v>266</v>
      </c>
      <c r="B136" s="84" t="s">
        <v>339</v>
      </c>
      <c r="C136" s="186" t="s">
        <v>340</v>
      </c>
      <c r="D136" s="82" t="s">
        <v>18</v>
      </c>
      <c r="E136" s="101"/>
      <c r="F136" s="107" t="s">
        <v>142</v>
      </c>
      <c r="G136" s="109"/>
      <c r="H136" s="109"/>
      <c r="I136" s="109"/>
      <c r="J136" s="102"/>
      <c r="K136" s="110"/>
      <c r="L136" s="104"/>
      <c r="M136" s="126" t="s">
        <v>106</v>
      </c>
      <c r="N136" s="126" t="s">
        <v>267</v>
      </c>
      <c r="O136" s="126"/>
    </row>
    <row r="137" spans="1:15" s="91" customFormat="1" ht="59.25" customHeight="1" outlineLevel="1" x14ac:dyDescent="0.3">
      <c r="A137" s="19" t="s">
        <v>472</v>
      </c>
      <c r="B137" s="84" t="s">
        <v>473</v>
      </c>
      <c r="C137" s="186" t="s">
        <v>474</v>
      </c>
      <c r="D137" s="82" t="s">
        <v>18</v>
      </c>
      <c r="E137" s="101"/>
      <c r="F137" s="107" t="s">
        <v>142</v>
      </c>
      <c r="G137" s="109"/>
      <c r="H137" s="109"/>
      <c r="I137" s="109"/>
      <c r="J137" s="102"/>
      <c r="K137" s="110"/>
      <c r="L137" s="104"/>
      <c r="M137" s="126"/>
      <c r="N137" s="259" t="s">
        <v>479</v>
      </c>
      <c r="O137" s="126"/>
    </row>
    <row r="138" spans="1:15" s="91" customFormat="1" ht="93.75" customHeight="1" x14ac:dyDescent="0.3">
      <c r="A138" s="306" t="s">
        <v>467</v>
      </c>
      <c r="B138" s="306"/>
      <c r="C138" s="303" t="s">
        <v>491</v>
      </c>
      <c r="D138" s="303"/>
      <c r="E138" s="105" t="s">
        <v>257</v>
      </c>
      <c r="F138" s="143"/>
      <c r="G138" s="143" t="s">
        <v>282</v>
      </c>
      <c r="H138" s="143"/>
      <c r="I138" s="144"/>
      <c r="J138" s="144"/>
      <c r="K138" s="106"/>
      <c r="L138" s="90"/>
      <c r="M138" s="131"/>
      <c r="N138" s="131"/>
      <c r="O138" s="131"/>
    </row>
    <row r="139" spans="1:15" s="91" customFormat="1" ht="40.5" customHeight="1" outlineLevel="1" x14ac:dyDescent="0.3">
      <c r="A139" s="19" t="s">
        <v>258</v>
      </c>
      <c r="B139" s="84" t="s">
        <v>38</v>
      </c>
      <c r="C139" s="186" t="s">
        <v>334</v>
      </c>
      <c r="D139" s="82" t="s">
        <v>18</v>
      </c>
      <c r="E139" s="101" t="s">
        <v>37</v>
      </c>
      <c r="F139" s="20" t="s">
        <v>89</v>
      </c>
      <c r="G139" s="20"/>
      <c r="H139" s="20"/>
      <c r="I139" s="20" t="s">
        <v>89</v>
      </c>
      <c r="J139" s="102" t="s">
        <v>259</v>
      </c>
      <c r="K139" s="71" t="s">
        <v>260</v>
      </c>
      <c r="L139" s="104" t="s">
        <v>259</v>
      </c>
      <c r="M139" s="126" t="s">
        <v>260</v>
      </c>
      <c r="N139" s="126"/>
      <c r="O139" s="126"/>
    </row>
    <row r="140" spans="1:15" s="91" customFormat="1" ht="40.5" customHeight="1" outlineLevel="1" x14ac:dyDescent="0.3">
      <c r="A140" s="19" t="s">
        <v>261</v>
      </c>
      <c r="B140" s="84" t="s">
        <v>335</v>
      </c>
      <c r="C140" s="186" t="s">
        <v>336</v>
      </c>
      <c r="D140" s="82" t="s">
        <v>18</v>
      </c>
      <c r="E140" s="101"/>
      <c r="F140" s="107" t="s">
        <v>142</v>
      </c>
      <c r="G140" s="109"/>
      <c r="H140" s="109"/>
      <c r="I140" s="109" t="s">
        <v>89</v>
      </c>
      <c r="J140" s="102" t="s">
        <v>469</v>
      </c>
      <c r="K140" s="110" t="s">
        <v>263</v>
      </c>
      <c r="L140" s="104" t="s">
        <v>468</v>
      </c>
      <c r="M140" s="126" t="s">
        <v>477</v>
      </c>
      <c r="N140" s="126" t="s">
        <v>478</v>
      </c>
      <c r="O140" s="126"/>
    </row>
    <row r="141" spans="1:15" s="91" customFormat="1" ht="40.5" customHeight="1" outlineLevel="1" x14ac:dyDescent="0.3">
      <c r="A141" s="19" t="s">
        <v>265</v>
      </c>
      <c r="B141" s="84" t="s">
        <v>337</v>
      </c>
      <c r="C141" s="186" t="s">
        <v>338</v>
      </c>
      <c r="D141" s="82" t="s">
        <v>21</v>
      </c>
      <c r="E141" s="101"/>
      <c r="F141" s="107" t="s">
        <v>142</v>
      </c>
      <c r="G141" s="109"/>
      <c r="H141" s="109"/>
      <c r="I141" s="109"/>
      <c r="J141" s="102"/>
      <c r="K141" s="110"/>
      <c r="L141" s="104"/>
      <c r="M141" s="126"/>
      <c r="N141" s="126"/>
      <c r="O141" s="126"/>
    </row>
    <row r="142" spans="1:15" ht="39" customHeight="1" outlineLevel="1" x14ac:dyDescent="0.3">
      <c r="A142" s="19" t="s">
        <v>266</v>
      </c>
      <c r="B142" s="84" t="s">
        <v>339</v>
      </c>
      <c r="C142" s="186" t="s">
        <v>340</v>
      </c>
      <c r="D142" s="82" t="s">
        <v>18</v>
      </c>
      <c r="E142" s="101"/>
      <c r="F142" s="107" t="s">
        <v>142</v>
      </c>
      <c r="G142" s="109"/>
      <c r="H142" s="109"/>
      <c r="I142" s="109"/>
      <c r="J142" s="102"/>
      <c r="K142" s="110"/>
      <c r="L142" s="104"/>
      <c r="M142" s="126" t="s">
        <v>106</v>
      </c>
      <c r="N142" s="126" t="s">
        <v>267</v>
      </c>
      <c r="O142" s="126"/>
    </row>
    <row r="143" spans="1:15" ht="44.25" customHeight="1" outlineLevel="1" x14ac:dyDescent="0.3">
      <c r="A143" s="19" t="s">
        <v>472</v>
      </c>
      <c r="B143" s="84" t="s">
        <v>473</v>
      </c>
      <c r="C143" s="186" t="s">
        <v>474</v>
      </c>
      <c r="D143" s="82" t="s">
        <v>18</v>
      </c>
      <c r="E143" s="101"/>
      <c r="F143" s="107" t="s">
        <v>142</v>
      </c>
      <c r="G143" s="109"/>
      <c r="H143" s="109"/>
      <c r="I143" s="109" t="s">
        <v>89</v>
      </c>
      <c r="J143" s="102" t="s">
        <v>475</v>
      </c>
      <c r="K143" s="110"/>
      <c r="L143" s="104" t="s">
        <v>476</v>
      </c>
      <c r="M143" s="126" t="s">
        <v>475</v>
      </c>
      <c r="N143" s="259" t="s">
        <v>482</v>
      </c>
      <c r="O143" s="126"/>
    </row>
    <row r="144" spans="1:15" s="283" customFormat="1" ht="46.5" customHeight="1" x14ac:dyDescent="0.3">
      <c r="A144" s="275" t="s">
        <v>578</v>
      </c>
      <c r="B144" s="276" t="s">
        <v>579</v>
      </c>
      <c r="C144" s="277" t="s">
        <v>580</v>
      </c>
      <c r="D144" s="278" t="s">
        <v>21</v>
      </c>
      <c r="E144" s="275" t="s">
        <v>578</v>
      </c>
      <c r="F144" s="275" t="s">
        <v>282</v>
      </c>
      <c r="G144" s="275" t="s">
        <v>578</v>
      </c>
      <c r="H144" s="279"/>
      <c r="I144" s="280"/>
      <c r="J144" s="280"/>
      <c r="K144" s="280"/>
      <c r="L144" s="280"/>
      <c r="M144" s="280"/>
      <c r="N144" s="281" t="s">
        <v>581</v>
      </c>
      <c r="O144" s="282"/>
    </row>
    <row r="145" spans="1:15" s="270" customFormat="1" ht="16.95" customHeight="1" x14ac:dyDescent="0.3">
      <c r="A145" s="19" t="s">
        <v>582</v>
      </c>
      <c r="B145" s="19" t="s">
        <v>152</v>
      </c>
      <c r="C145" s="19" t="s">
        <v>334</v>
      </c>
      <c r="D145" s="19"/>
      <c r="E145" s="19"/>
      <c r="F145" s="19"/>
      <c r="G145" s="19"/>
      <c r="H145" s="19"/>
      <c r="I145" s="284" t="s">
        <v>89</v>
      </c>
      <c r="J145" s="285" t="s">
        <v>20</v>
      </c>
      <c r="K145" s="19"/>
      <c r="L145" s="19"/>
      <c r="M145" s="19"/>
      <c r="N145" s="286" t="s">
        <v>20</v>
      </c>
      <c r="O145" s="19"/>
    </row>
    <row r="146" spans="1:15" s="270" customFormat="1" ht="25.2" x14ac:dyDescent="0.3">
      <c r="A146" s="19" t="s">
        <v>583</v>
      </c>
      <c r="B146" s="19" t="s">
        <v>584</v>
      </c>
      <c r="C146" s="19" t="s">
        <v>585</v>
      </c>
      <c r="D146" s="19"/>
      <c r="E146" s="19"/>
      <c r="F146" s="19"/>
      <c r="G146" s="19"/>
      <c r="H146" s="19"/>
      <c r="I146" s="284" t="s">
        <v>89</v>
      </c>
      <c r="J146" s="284" t="s">
        <v>586</v>
      </c>
      <c r="K146" s="19"/>
      <c r="L146" s="19"/>
      <c r="M146" s="19"/>
      <c r="N146" s="19" t="s">
        <v>587</v>
      </c>
      <c r="O146" s="19" t="s">
        <v>588</v>
      </c>
    </row>
    <row r="147" spans="1:15" s="270" customFormat="1" ht="16.95" customHeight="1" x14ac:dyDescent="0.3">
      <c r="A147" s="19" t="s">
        <v>589</v>
      </c>
      <c r="B147" s="19"/>
      <c r="C147" s="19" t="s">
        <v>590</v>
      </c>
      <c r="D147" s="19"/>
      <c r="E147" s="19"/>
      <c r="F147" s="19"/>
      <c r="G147" s="284"/>
      <c r="H147" s="284"/>
      <c r="I147" s="19"/>
      <c r="J147" s="19"/>
      <c r="K147" s="19"/>
      <c r="L147" s="19"/>
      <c r="M147" s="19"/>
      <c r="N147" s="19"/>
      <c r="O147" s="19" t="s">
        <v>591</v>
      </c>
    </row>
    <row r="148" spans="1:15" s="270" customFormat="1" ht="16.95" customHeight="1" x14ac:dyDescent="0.3">
      <c r="A148" s="19" t="s">
        <v>16</v>
      </c>
      <c r="B148" s="19"/>
      <c r="C148" s="19" t="s">
        <v>306</v>
      </c>
      <c r="D148" s="19"/>
      <c r="E148" s="19"/>
      <c r="F148" s="19"/>
      <c r="G148" s="284"/>
      <c r="H148" s="284"/>
      <c r="I148" s="19"/>
      <c r="J148" s="19"/>
      <c r="K148" s="19"/>
      <c r="L148" s="19"/>
      <c r="M148" s="19"/>
      <c r="N148" s="19"/>
      <c r="O148" s="19" t="s">
        <v>591</v>
      </c>
    </row>
    <row r="149" spans="1:15" s="270" customFormat="1" ht="16.95" customHeight="1" x14ac:dyDescent="0.3">
      <c r="A149" s="19" t="s">
        <v>592</v>
      </c>
      <c r="B149" s="19"/>
      <c r="C149" s="19" t="s">
        <v>593</v>
      </c>
      <c r="D149" s="19"/>
      <c r="E149" s="19"/>
      <c r="F149" s="19"/>
      <c r="G149" s="284"/>
      <c r="H149" s="284"/>
      <c r="I149" s="19"/>
      <c r="J149" s="19"/>
      <c r="K149" s="19"/>
      <c r="L149" s="19"/>
      <c r="M149" s="19"/>
      <c r="N149" s="19" t="s">
        <v>594</v>
      </c>
      <c r="O149" s="19" t="s">
        <v>591</v>
      </c>
    </row>
    <row r="150" spans="1:15" s="270" customFormat="1" ht="16.95" customHeight="1" x14ac:dyDescent="0.3">
      <c r="A150" s="19" t="s">
        <v>595</v>
      </c>
      <c r="B150" s="19"/>
      <c r="C150" s="19" t="s">
        <v>596</v>
      </c>
      <c r="D150" s="19"/>
      <c r="E150" s="19"/>
      <c r="F150" s="19"/>
      <c r="G150" s="284"/>
      <c r="H150" s="284"/>
      <c r="I150" s="19"/>
      <c r="J150" s="19"/>
      <c r="K150" s="19"/>
      <c r="L150" s="19"/>
      <c r="M150" s="19"/>
      <c r="N150" s="19"/>
      <c r="O150" s="19" t="s">
        <v>591</v>
      </c>
    </row>
  </sheetData>
  <mergeCells count="22">
    <mergeCell ref="I125:J125"/>
    <mergeCell ref="A122:D122"/>
    <mergeCell ref="A125:D125"/>
    <mergeCell ref="A128:D128"/>
    <mergeCell ref="A113:D113"/>
    <mergeCell ref="A116:D116"/>
    <mergeCell ref="A119:D119"/>
    <mergeCell ref="G1:O3"/>
    <mergeCell ref="O4:O5"/>
    <mergeCell ref="J4:J5"/>
    <mergeCell ref="I4:I5"/>
    <mergeCell ref="N4:N5"/>
    <mergeCell ref="K4:M4"/>
    <mergeCell ref="C138:D138"/>
    <mergeCell ref="F4:F5"/>
    <mergeCell ref="A132:B132"/>
    <mergeCell ref="B1:D1"/>
    <mergeCell ref="B2:D2"/>
    <mergeCell ref="B3:D3"/>
    <mergeCell ref="A138:B138"/>
    <mergeCell ref="A107:D107"/>
    <mergeCell ref="A110:D110"/>
  </mergeCells>
  <conditionalFormatting sqref="A2:B3">
    <cfRule type="expression" dxfId="97" priority="96">
      <formula>ISNA(A2)</formula>
    </cfRule>
    <cfRule type="cellIs" dxfId="96" priority="97" operator="equal">
      <formula>""</formula>
    </cfRule>
  </conditionalFormatting>
  <conditionalFormatting sqref="A84:C85">
    <cfRule type="cellIs" dxfId="95" priority="13" operator="equal">
      <formula>""</formula>
    </cfRule>
  </conditionalFormatting>
  <conditionalFormatting sqref="E1">
    <cfRule type="expression" dxfId="94" priority="94">
      <formula>ISNA(E1)</formula>
    </cfRule>
    <cfRule type="cellIs" dxfId="93" priority="95" operator="equal">
      <formula>""</formula>
    </cfRule>
  </conditionalFormatting>
  <conditionalFormatting sqref="E6:E65">
    <cfRule type="expression" dxfId="92" priority="260">
      <formula>ISNA(E6)</formula>
    </cfRule>
  </conditionalFormatting>
  <conditionalFormatting sqref="E95">
    <cfRule type="expression" dxfId="91" priority="615">
      <formula>ISNA(E95)</formula>
    </cfRule>
  </conditionalFormatting>
  <conditionalFormatting sqref="E96:E97 M96:M97">
    <cfRule type="expression" dxfId="90" priority="610">
      <formula>ISNA(E96)</formula>
    </cfRule>
  </conditionalFormatting>
  <conditionalFormatting sqref="E98">
    <cfRule type="expression" dxfId="89" priority="255">
      <formula>ISNA(E98)</formula>
    </cfRule>
  </conditionalFormatting>
  <conditionalFormatting sqref="E99:E100 M99:M100">
    <cfRule type="expression" dxfId="88" priority="254">
      <formula>ISNA(E99)</formula>
    </cfRule>
  </conditionalFormatting>
  <conditionalFormatting sqref="E101">
    <cfRule type="expression" dxfId="87" priority="251">
      <formula>ISNA(E101)</formula>
    </cfRule>
  </conditionalFormatting>
  <conditionalFormatting sqref="E102:E103 M102:M103">
    <cfRule type="expression" dxfId="86" priority="250">
      <formula>ISNA(E102)</formula>
    </cfRule>
  </conditionalFormatting>
  <conditionalFormatting sqref="E104">
    <cfRule type="cellIs" dxfId="85" priority="246" operator="equal">
      <formula>""</formula>
    </cfRule>
  </conditionalFormatting>
  <conditionalFormatting sqref="E107">
    <cfRule type="cellIs" dxfId="84" priority="244" operator="equal">
      <formula>""</formula>
    </cfRule>
  </conditionalFormatting>
  <conditionalFormatting sqref="E110">
    <cfRule type="cellIs" dxfId="83" priority="242" operator="equal">
      <formula>""</formula>
    </cfRule>
  </conditionalFormatting>
  <conditionalFormatting sqref="E113">
    <cfRule type="cellIs" dxfId="82" priority="240" operator="equal">
      <formula>""</formula>
    </cfRule>
  </conditionalFormatting>
  <conditionalFormatting sqref="E116">
    <cfRule type="cellIs" dxfId="81" priority="238" operator="equal">
      <formula>""</formula>
    </cfRule>
  </conditionalFormatting>
  <conditionalFormatting sqref="E119">
    <cfRule type="cellIs" dxfId="80" priority="236" operator="equal">
      <formula>""</formula>
    </cfRule>
  </conditionalFormatting>
  <conditionalFormatting sqref="E122">
    <cfRule type="cellIs" dxfId="79" priority="226" operator="equal">
      <formula>""</formula>
    </cfRule>
  </conditionalFormatting>
  <conditionalFormatting sqref="E125">
    <cfRule type="cellIs" dxfId="78" priority="221" operator="equal">
      <formula>""</formula>
    </cfRule>
  </conditionalFormatting>
  <conditionalFormatting sqref="E128:E132">
    <cfRule type="cellIs" dxfId="77" priority="181" operator="equal">
      <formula>""</formula>
    </cfRule>
  </conditionalFormatting>
  <conditionalFormatting sqref="E138">
    <cfRule type="cellIs" dxfId="76" priority="50" operator="equal">
      <formula>""</formula>
    </cfRule>
  </conditionalFormatting>
  <conditionalFormatting sqref="E6:F65">
    <cfRule type="cellIs" dxfId="75" priority="261" operator="equal">
      <formula>""</formula>
    </cfRule>
  </conditionalFormatting>
  <conditionalFormatting sqref="E67:F67 K67">
    <cfRule type="expression" dxfId="74" priority="88">
      <formula>ISNA(E67)</formula>
    </cfRule>
  </conditionalFormatting>
  <conditionalFormatting sqref="E71:F94">
    <cfRule type="expression" dxfId="73" priority="4">
      <formula>ISNA(E71)</formula>
    </cfRule>
  </conditionalFormatting>
  <conditionalFormatting sqref="E86:F87">
    <cfRule type="cellIs" dxfId="72" priority="5" operator="equal">
      <formula>""</formula>
    </cfRule>
  </conditionalFormatting>
  <conditionalFormatting sqref="E88:H103 I90:L93 M90:M91">
    <cfRule type="cellIs" dxfId="71" priority="62" operator="equal">
      <formula>""</formula>
    </cfRule>
  </conditionalFormatting>
  <conditionalFormatting sqref="E133:L137">
    <cfRule type="cellIs" dxfId="70" priority="31" operator="equal">
      <formula>""</formula>
    </cfRule>
  </conditionalFormatting>
  <conditionalFormatting sqref="E139:L143">
    <cfRule type="cellIs" dxfId="69" priority="35" operator="equal">
      <formula>""</formula>
    </cfRule>
  </conditionalFormatting>
  <conditionalFormatting sqref="E67:M67">
    <cfRule type="cellIs" dxfId="68" priority="89" operator="equal">
      <formula>""</formula>
    </cfRule>
  </conditionalFormatting>
  <conditionalFormatting sqref="E71:M85 O72:O85">
    <cfRule type="cellIs" dxfId="67" priority="30" operator="equal">
      <formula>""</formula>
    </cfRule>
  </conditionalFormatting>
  <conditionalFormatting sqref="E105:M106 E108:M109 E111:M112 E114:M115 E117:M118 E120:M121 E123:M124">
    <cfRule type="cellIs" dxfId="66" priority="108" operator="equal">
      <formula>""</formula>
    </cfRule>
  </conditionalFormatting>
  <conditionalFormatting sqref="E126:N127">
    <cfRule type="cellIs" dxfId="65" priority="107" operator="equal">
      <formula>""</formula>
    </cfRule>
  </conditionalFormatting>
  <conditionalFormatting sqref="F129:O131">
    <cfRule type="cellIs" dxfId="64" priority="18" operator="equal">
      <formula>""</formula>
    </cfRule>
  </conditionalFormatting>
  <conditionalFormatting sqref="G6:H66">
    <cfRule type="cellIs" dxfId="63" priority="92" operator="equal">
      <formula>""</formula>
    </cfRule>
  </conditionalFormatting>
  <conditionalFormatting sqref="G68:J70">
    <cfRule type="cellIs" dxfId="62" priority="74" operator="equal">
      <formula>""</formula>
    </cfRule>
  </conditionalFormatting>
  <conditionalFormatting sqref="H144:O144">
    <cfRule type="cellIs" dxfId="61" priority="1" operator="equal">
      <formula>""</formula>
    </cfRule>
  </conditionalFormatting>
  <conditionalFormatting sqref="I6:J6 L6:O6 O92:O94">
    <cfRule type="cellIs" dxfId="60" priority="642" operator="equal">
      <formula>""</formula>
    </cfRule>
  </conditionalFormatting>
  <conditionalFormatting sqref="I9:J9">
    <cfRule type="cellIs" dxfId="59" priority="24" operator="equal">
      <formula>""</formula>
    </cfRule>
  </conditionalFormatting>
  <conditionalFormatting sqref="I89:J94">
    <cfRule type="cellIs" dxfId="58" priority="59" operator="equal">
      <formula>""</formula>
    </cfRule>
  </conditionalFormatting>
  <conditionalFormatting sqref="I57:M57">
    <cfRule type="cellIs" dxfId="57" priority="25" operator="equal">
      <formula>""</formula>
    </cfRule>
  </conditionalFormatting>
  <conditionalFormatting sqref="I66:M66">
    <cfRule type="cellIs" dxfId="56" priority="91" operator="equal">
      <formula>""</formula>
    </cfRule>
  </conditionalFormatting>
  <conditionalFormatting sqref="I86:M88">
    <cfRule type="cellIs" dxfId="55" priority="3" operator="equal">
      <formula>""</formula>
    </cfRule>
  </conditionalFormatting>
  <conditionalFormatting sqref="I7:O56">
    <cfRule type="cellIs" dxfId="54" priority="15" operator="equal">
      <formula>""</formula>
    </cfRule>
  </conditionalFormatting>
  <conditionalFormatting sqref="I58:O65">
    <cfRule type="cellIs" dxfId="53" priority="485" operator="equal">
      <formula>""</formula>
    </cfRule>
  </conditionalFormatting>
  <conditionalFormatting sqref="I95:O103">
    <cfRule type="cellIs" dxfId="52" priority="249" operator="equal">
      <formula>""</formula>
    </cfRule>
  </conditionalFormatting>
  <conditionalFormatting sqref="J105:J106 J108:J109 J111:J112 J114:J115 J117:J118 J120:J121">
    <cfRule type="expression" dxfId="51" priority="230">
      <formula>ISNA(J105)</formula>
    </cfRule>
  </conditionalFormatting>
  <conditionalFormatting sqref="J123:J124">
    <cfRule type="expression" dxfId="50" priority="225">
      <formula>ISNA(J123)</formula>
    </cfRule>
  </conditionalFormatting>
  <conditionalFormatting sqref="J126:J127">
    <cfRule type="expression" dxfId="49" priority="220">
      <formula>ISNA(J126)</formula>
    </cfRule>
  </conditionalFormatting>
  <conditionalFormatting sqref="J133:J136">
    <cfRule type="expression" dxfId="48" priority="176">
      <formula>ISNA(J133)</formula>
    </cfRule>
  </conditionalFormatting>
  <conditionalFormatting sqref="J139:J143">
    <cfRule type="expression" dxfId="47" priority="37">
      <formula>ISNA(J139)</formula>
    </cfRule>
  </conditionalFormatting>
  <conditionalFormatting sqref="J137:K137">
    <cfRule type="expression" dxfId="46" priority="32">
      <formula>ISNA(J137)</formula>
    </cfRule>
  </conditionalFormatting>
  <conditionalFormatting sqref="K71:K94">
    <cfRule type="expression" dxfId="45" priority="6">
      <formula>ISNA(K71)</formula>
    </cfRule>
  </conditionalFormatting>
  <conditionalFormatting sqref="K134:K136">
    <cfRule type="expression" dxfId="44" priority="175">
      <formula>ISNA(K134)</formula>
    </cfRule>
  </conditionalFormatting>
  <conditionalFormatting sqref="K140:K143">
    <cfRule type="expression" dxfId="43" priority="36">
      <formula>ISNA(K140)</formula>
    </cfRule>
  </conditionalFormatting>
  <conditionalFormatting sqref="K94:L94">
    <cfRule type="cellIs" dxfId="42" priority="79" operator="equal">
      <formula>""</formula>
    </cfRule>
  </conditionalFormatting>
  <conditionalFormatting sqref="K89:M89">
    <cfRule type="cellIs" dxfId="41" priority="54" operator="equal">
      <formula>""</formula>
    </cfRule>
  </conditionalFormatting>
  <conditionalFormatting sqref="L9">
    <cfRule type="expression" dxfId="40" priority="20">
      <formula>ISNA(L9)</formula>
    </cfRule>
  </conditionalFormatting>
  <conditionalFormatting sqref="L57">
    <cfRule type="expression" dxfId="39" priority="26">
      <formula>ISNA(L57)</formula>
    </cfRule>
  </conditionalFormatting>
  <conditionalFormatting sqref="L88:L91">
    <cfRule type="expression" dxfId="38" priority="58">
      <formula>ISNA(L88)</formula>
    </cfRule>
  </conditionalFormatting>
  <conditionalFormatting sqref="L127">
    <cfRule type="expression" dxfId="37" priority="219">
      <formula>ISNA(L127)</formula>
    </cfRule>
  </conditionalFormatting>
  <conditionalFormatting sqref="L132">
    <cfRule type="cellIs" dxfId="36" priority="182" operator="equal">
      <formula>""</formula>
    </cfRule>
  </conditionalFormatting>
  <conditionalFormatting sqref="L138">
    <cfRule type="cellIs" dxfId="35" priority="51" operator="equal">
      <formula>""</formula>
    </cfRule>
  </conditionalFormatting>
  <conditionalFormatting sqref="L70:M70">
    <cfRule type="cellIs" dxfId="34" priority="77" operator="equal">
      <formula>""</formula>
    </cfRule>
  </conditionalFormatting>
  <conditionalFormatting sqref="L124:N124">
    <cfRule type="expression" dxfId="33" priority="205">
      <formula>ISNA(L124)</formula>
    </cfRule>
  </conditionalFormatting>
  <conditionalFormatting sqref="L9:O9">
    <cfRule type="cellIs" dxfId="32" priority="21" operator="equal">
      <formula>""</formula>
    </cfRule>
  </conditionalFormatting>
  <conditionalFormatting sqref="M6:M8">
    <cfRule type="expression" dxfId="31" priority="382">
      <formula>ISNA(M6)</formula>
    </cfRule>
  </conditionalFormatting>
  <conditionalFormatting sqref="M10:M12">
    <cfRule type="expression" dxfId="30" priority="386">
      <formula>ISNA(M10)</formula>
    </cfRule>
  </conditionalFormatting>
  <conditionalFormatting sqref="M14:M22">
    <cfRule type="expression" dxfId="29" priority="394">
      <formula>ISNA(M14)</formula>
    </cfRule>
  </conditionalFormatting>
  <conditionalFormatting sqref="M25:M56">
    <cfRule type="expression" dxfId="28" priority="14">
      <formula>ISNA(M25)</formula>
    </cfRule>
  </conditionalFormatting>
  <conditionalFormatting sqref="M58:M65">
    <cfRule type="expression" dxfId="27" priority="484">
      <formula>ISNA(M58)</formula>
    </cfRule>
  </conditionalFormatting>
  <conditionalFormatting sqref="M104">
    <cfRule type="cellIs" dxfId="26" priority="247" operator="equal">
      <formula>""</formula>
    </cfRule>
  </conditionalFormatting>
  <conditionalFormatting sqref="M107">
    <cfRule type="cellIs" dxfId="25" priority="245" operator="equal">
      <formula>""</formula>
    </cfRule>
  </conditionalFormatting>
  <conditionalFormatting sqref="M110">
    <cfRule type="cellIs" dxfId="24" priority="243" operator="equal">
      <formula>""</formula>
    </cfRule>
  </conditionalFormatting>
  <conditionalFormatting sqref="M113">
    <cfRule type="cellIs" dxfId="23" priority="241" operator="equal">
      <formula>""</formula>
    </cfRule>
  </conditionalFormatting>
  <conditionalFormatting sqref="M116">
    <cfRule type="cellIs" dxfId="22" priority="239" operator="equal">
      <formula>""</formula>
    </cfRule>
  </conditionalFormatting>
  <conditionalFormatting sqref="M119">
    <cfRule type="cellIs" dxfId="21" priority="237" operator="equal">
      <formula>""</formula>
    </cfRule>
  </conditionalFormatting>
  <conditionalFormatting sqref="M122">
    <cfRule type="cellIs" dxfId="20" priority="227" operator="equal">
      <formula>""</formula>
    </cfRule>
  </conditionalFormatting>
  <conditionalFormatting sqref="M125">
    <cfRule type="cellIs" dxfId="19" priority="222" operator="equal">
      <formula>""</formula>
    </cfRule>
  </conditionalFormatting>
  <conditionalFormatting sqref="M128">
    <cfRule type="cellIs" dxfId="18" priority="235" operator="equal">
      <formula>""</formula>
    </cfRule>
  </conditionalFormatting>
  <conditionalFormatting sqref="N9">
    <cfRule type="expression" dxfId="17" priority="22">
      <formula>ISNA(N9)</formula>
    </cfRule>
  </conditionalFormatting>
  <conditionalFormatting sqref="N79:N80">
    <cfRule type="cellIs" dxfId="16" priority="53" operator="equal">
      <formula>""</formula>
    </cfRule>
  </conditionalFormatting>
  <conditionalFormatting sqref="N88:N91">
    <cfRule type="expression" dxfId="15" priority="55">
      <formula>ISNA(N88)</formula>
    </cfRule>
  </conditionalFormatting>
  <conditionalFormatting sqref="N124">
    <cfRule type="cellIs" dxfId="14" priority="206" operator="equal">
      <formula>""</formula>
    </cfRule>
  </conditionalFormatting>
  <conditionalFormatting sqref="N127">
    <cfRule type="expression" dxfId="13" priority="201">
      <formula>ISNA(N127)</formula>
    </cfRule>
  </conditionalFormatting>
  <conditionalFormatting sqref="N129:N130">
    <cfRule type="expression" dxfId="12" priority="16">
      <formula>ISNA(N129)</formula>
    </cfRule>
  </conditionalFormatting>
  <conditionalFormatting sqref="N70:O71">
    <cfRule type="cellIs" dxfId="11" priority="72" operator="equal">
      <formula>""</formula>
    </cfRule>
  </conditionalFormatting>
  <conditionalFormatting sqref="N88:O91">
    <cfRule type="cellIs" dxfId="10" priority="56" operator="equal">
      <formula>""</formula>
    </cfRule>
  </conditionalFormatting>
  <conditionalFormatting sqref="N105:O105">
    <cfRule type="cellIs" dxfId="9" priority="216" operator="equal">
      <formula>""</formula>
    </cfRule>
  </conditionalFormatting>
  <conditionalFormatting sqref="N108:O108">
    <cfRule type="cellIs" dxfId="8" priority="214" operator="equal">
      <formula>""</formula>
    </cfRule>
  </conditionalFormatting>
  <conditionalFormatting sqref="O57">
    <cfRule type="cellIs" dxfId="7" priority="27" operator="equal">
      <formula>""</formula>
    </cfRule>
  </conditionalFormatting>
  <conditionalFormatting sqref="O66:O67">
    <cfRule type="cellIs" dxfId="6" priority="87" operator="equal">
      <formula>""</formula>
    </cfRule>
  </conditionalFormatting>
  <conditionalFormatting sqref="O111">
    <cfRule type="cellIs" dxfId="5" priority="213" operator="equal">
      <formula>""</formula>
    </cfRule>
  </conditionalFormatting>
  <conditionalFormatting sqref="O114">
    <cfRule type="cellIs" dxfId="4" priority="212" operator="equal">
      <formula>""</formula>
    </cfRule>
  </conditionalFormatting>
  <conditionalFormatting sqref="O117">
    <cfRule type="cellIs" dxfId="3" priority="211" operator="equal">
      <formula>""</formula>
    </cfRule>
  </conditionalFormatting>
  <conditionalFormatting sqref="O120">
    <cfRule type="cellIs" dxfId="2" priority="210" operator="equal">
      <formula>""</formula>
    </cfRule>
  </conditionalFormatting>
  <conditionalFormatting sqref="O123">
    <cfRule type="cellIs" dxfId="1" priority="209" operator="equal">
      <formula>""</formula>
    </cfRule>
  </conditionalFormatting>
  <conditionalFormatting sqref="O126">
    <cfRule type="cellIs" dxfId="0" priority="204" operator="equal">
      <formula>""</formula>
    </cfRule>
  </conditionalFormatting>
  <dataValidations count="2">
    <dataValidation type="list" allowBlank="1" showInputMessage="1" showErrorMessage="1" sqref="A2:A3 E104:E143" xr:uid="{00000000-0002-0000-0300-000000000000}">
      <formula1>TRIPLEA_ENTITY</formula1>
    </dataValidation>
    <dataValidation type="list" allowBlank="1" showInputMessage="1" showErrorMessage="1" sqref="D6:D65 D89:D137 D67:D87 D139:D150 E145:H146"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FinancialInstr.MutualFund</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2023-09-12T15:47:16Z</dcterms:modified>
</cp:coreProperties>
</file>